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91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am\Desktop\FML THIS FUCKING PAPER\Rheometry Data\"/>
    </mc:Choice>
  </mc:AlternateContent>
  <xr:revisionPtr revIDLastSave="0" documentId="8_{41C7125E-4D66-4F9F-AC31-30FEEE37B460}" xr6:coauthVersionLast="31" xr6:coauthVersionMax="31" xr10:uidLastSave="{00000000-0000-0000-0000-000000000000}"/>
  <bookViews>
    <workbookView xWindow="720" yWindow="360" windowWidth="17952" windowHeight="11532" xr2:uid="{00000000-000D-0000-FFFF-FFFF00000000}"/>
  </bookViews>
  <sheets>
    <sheet name="Lung 7 - Solvent Trap" sheetId="1" r:id="rId1"/>
    <sheet name="Lung 6 - Solvent Trap" sheetId="2" r:id="rId2"/>
    <sheet name="Lung 5 - Solvent Trap" sheetId="3" r:id="rId3"/>
    <sheet name="Lung 3 - Solvent Trap" sheetId="4" r:id="rId4"/>
    <sheet name="Lung 2 - Solvent Trap" sheetId="5" r:id="rId5"/>
    <sheet name="Lung 4 - Solvent Trap" sheetId="6" r:id="rId6"/>
  </sheets>
  <calcPr calcId="179017"/>
</workbook>
</file>

<file path=xl/calcChain.xml><?xml version="1.0" encoding="utf-8"?>
<calcChain xmlns="http://schemas.openxmlformats.org/spreadsheetml/2006/main">
  <c r="H3" i="1" l="1"/>
  <c r="H4" i="1"/>
  <c r="H5" i="1"/>
  <c r="H6" i="1"/>
  <c r="H7" i="1"/>
  <c r="H8" i="1"/>
  <c r="H9" i="1"/>
  <c r="H10" i="1"/>
  <c r="H11" i="1"/>
  <c r="H12" i="1"/>
  <c r="H2" i="1"/>
</calcChain>
</file>

<file path=xl/sharedStrings.xml><?xml version="1.0" encoding="utf-8"?>
<sst xmlns="http://schemas.openxmlformats.org/spreadsheetml/2006/main" count="456" uniqueCount="26">
  <si>
    <t>Index</t>
  </si>
  <si>
    <t>Samp.</t>
  </si>
  <si>
    <t>Actn.</t>
  </si>
  <si>
    <t>texp(s)</t>
  </si>
  <si>
    <t>t(s)</t>
  </si>
  <si>
    <r>
      <t>T(</t>
    </r>
    <r>
      <rPr>
        <sz val="11"/>
        <color theme="1"/>
        <rFont val="Calibri"/>
        <family val="2"/>
      </rPr>
      <t>°C)</t>
    </r>
  </si>
  <si>
    <t>f(rad/s)</t>
  </si>
  <si>
    <t>gamma*(%)</t>
  </si>
  <si>
    <t>sigma*(Pa)</t>
  </si>
  <si>
    <t>G*(Pa)</t>
  </si>
  <si>
    <t>G'(Pa)</t>
  </si>
  <si>
    <t>G''(Pa)</t>
  </si>
  <si>
    <t>eta*(Pa s)</t>
  </si>
  <si>
    <r>
      <t>delta (</t>
    </r>
    <r>
      <rPr>
        <sz val="11"/>
        <color theme="1"/>
        <rFont val="Calibri"/>
        <family val="2"/>
      </rPr>
      <t>°)</t>
    </r>
  </si>
  <si>
    <t>F(N)</t>
  </si>
  <si>
    <t>N1(Pa)</t>
  </si>
  <si>
    <t>g(mm)</t>
  </si>
  <si>
    <t>T(N m)</t>
  </si>
  <si>
    <t>thetaabs(rad)</t>
  </si>
  <si>
    <t>HD(%)</t>
  </si>
  <si>
    <t>Notes</t>
  </si>
  <si>
    <t>No Sample</t>
  </si>
  <si>
    <t>Oscillation Frequency Table</t>
  </si>
  <si>
    <t>K055</t>
  </si>
  <si>
    <t>Oscillation Frequency Table (1)</t>
  </si>
  <si>
    <t>Oscillation Frequency Table (2)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</si>
</sst>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'Lung 7 - Solvent Trap'!$G$2:$G$34</c:f>
              <c:numCache>
                <c:formatCode>General</c:formatCode>
                <c:ptCount val="33"/>
                <c:pt idx="0">
                  <c:v>0.62829999999999997</c:v>
                </c:pt>
                <c:pt idx="1">
                  <c:v>0.79100000000000004</c:v>
                </c:pt>
                <c:pt idx="2">
                  <c:v>0.99580000000000002</c:v>
                </c:pt>
                <c:pt idx="3">
                  <c:v>1.254</c:v>
                </c:pt>
                <c:pt idx="4">
                  <c:v>1.5780000000000001</c:v>
                </c:pt>
                <c:pt idx="5">
                  <c:v>1.9870000000000001</c:v>
                </c:pt>
                <c:pt idx="6">
                  <c:v>2.5009999999999999</c:v>
                </c:pt>
                <c:pt idx="7">
                  <c:v>3.149</c:v>
                </c:pt>
                <c:pt idx="8">
                  <c:v>3.964</c:v>
                </c:pt>
                <c:pt idx="9">
                  <c:v>4.9909999999999997</c:v>
                </c:pt>
                <c:pt idx="10">
                  <c:v>6.2830000000000004</c:v>
                </c:pt>
                <c:pt idx="11">
                  <c:v>0.62829999999999997</c:v>
                </c:pt>
                <c:pt idx="12">
                  <c:v>0.79100000000000004</c:v>
                </c:pt>
                <c:pt idx="13">
                  <c:v>0.99580000000000002</c:v>
                </c:pt>
                <c:pt idx="14">
                  <c:v>1.254</c:v>
                </c:pt>
                <c:pt idx="15">
                  <c:v>1.5780000000000001</c:v>
                </c:pt>
                <c:pt idx="16">
                  <c:v>1.9870000000000001</c:v>
                </c:pt>
                <c:pt idx="17">
                  <c:v>2.5009999999999999</c:v>
                </c:pt>
                <c:pt idx="18">
                  <c:v>3.149</c:v>
                </c:pt>
                <c:pt idx="19">
                  <c:v>3.964</c:v>
                </c:pt>
                <c:pt idx="20">
                  <c:v>4.9909999999999997</c:v>
                </c:pt>
                <c:pt idx="21">
                  <c:v>6.2830000000000004</c:v>
                </c:pt>
                <c:pt idx="22">
                  <c:v>0.62829999999999997</c:v>
                </c:pt>
                <c:pt idx="23">
                  <c:v>0.79100000000000004</c:v>
                </c:pt>
                <c:pt idx="24">
                  <c:v>0.99580000000000002</c:v>
                </c:pt>
                <c:pt idx="25">
                  <c:v>1.254</c:v>
                </c:pt>
                <c:pt idx="26">
                  <c:v>1.5780000000000001</c:v>
                </c:pt>
                <c:pt idx="27">
                  <c:v>1.9870000000000001</c:v>
                </c:pt>
                <c:pt idx="28">
                  <c:v>2.5009999999999999</c:v>
                </c:pt>
                <c:pt idx="29">
                  <c:v>3.149</c:v>
                </c:pt>
                <c:pt idx="30">
                  <c:v>3.964</c:v>
                </c:pt>
                <c:pt idx="31">
                  <c:v>4.9909999999999997</c:v>
                </c:pt>
                <c:pt idx="32">
                  <c:v>6.2830000000000004</c:v>
                </c:pt>
              </c:numCache>
            </c:numRef>
          </c:xVal>
          <c:yVal>
            <c:numRef>
              <c:f>'Lung 7 - Solvent Trap'!$L$2:$L$34</c:f>
              <c:numCache>
                <c:formatCode>0.00E+00</c:formatCode>
                <c:ptCount val="33"/>
                <c:pt idx="0">
                  <c:v>1121</c:v>
                </c:pt>
                <c:pt idx="1">
                  <c:v>1150</c:v>
                </c:pt>
                <c:pt idx="2">
                  <c:v>1186</c:v>
                </c:pt>
                <c:pt idx="3">
                  <c:v>1219</c:v>
                </c:pt>
                <c:pt idx="4">
                  <c:v>1257</c:v>
                </c:pt>
                <c:pt idx="5">
                  <c:v>1292</c:v>
                </c:pt>
                <c:pt idx="6">
                  <c:v>1328</c:v>
                </c:pt>
                <c:pt idx="7">
                  <c:v>1362</c:v>
                </c:pt>
                <c:pt idx="8">
                  <c:v>1398</c:v>
                </c:pt>
                <c:pt idx="9">
                  <c:v>1434</c:v>
                </c:pt>
                <c:pt idx="10">
                  <c:v>1470</c:v>
                </c:pt>
                <c:pt idx="11">
                  <c:v>1130</c:v>
                </c:pt>
                <c:pt idx="12">
                  <c:v>1155</c:v>
                </c:pt>
                <c:pt idx="13">
                  <c:v>1185</c:v>
                </c:pt>
                <c:pt idx="14">
                  <c:v>1215</c:v>
                </c:pt>
                <c:pt idx="15">
                  <c:v>1248</c:v>
                </c:pt>
                <c:pt idx="16">
                  <c:v>1279</c:v>
                </c:pt>
                <c:pt idx="17">
                  <c:v>1311</c:v>
                </c:pt>
                <c:pt idx="18">
                  <c:v>1343</c:v>
                </c:pt>
                <c:pt idx="19">
                  <c:v>1376</c:v>
                </c:pt>
                <c:pt idx="20">
                  <c:v>1411</c:v>
                </c:pt>
                <c:pt idx="21">
                  <c:v>1446</c:v>
                </c:pt>
                <c:pt idx="22">
                  <c:v>1120</c:v>
                </c:pt>
                <c:pt idx="23">
                  <c:v>1144</c:v>
                </c:pt>
                <c:pt idx="24">
                  <c:v>1173</c:v>
                </c:pt>
                <c:pt idx="25">
                  <c:v>1199</c:v>
                </c:pt>
                <c:pt idx="26">
                  <c:v>1232</c:v>
                </c:pt>
                <c:pt idx="27">
                  <c:v>1262</c:v>
                </c:pt>
                <c:pt idx="28">
                  <c:v>1292</c:v>
                </c:pt>
                <c:pt idx="29">
                  <c:v>1324</c:v>
                </c:pt>
                <c:pt idx="30">
                  <c:v>1357</c:v>
                </c:pt>
                <c:pt idx="31">
                  <c:v>1391</c:v>
                </c:pt>
                <c:pt idx="32">
                  <c:v>1426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B09-4C15-958D-9D7DCF4B587F}"/>
            </c:ext>
          </c:extLst>
        </c:ser>
        <c:ser>
          <c:idx val="1"/>
          <c:order val="1"/>
          <c:spPr>
            <a:ln w="28575">
              <a:noFill/>
            </a:ln>
          </c:spPr>
          <c:xVal>
            <c:numRef>
              <c:f>'Lung 6 - Solvent Trap'!$G$2:$G$35</c:f>
              <c:numCache>
                <c:formatCode>General</c:formatCode>
                <c:ptCount val="34"/>
                <c:pt idx="0">
                  <c:v>0.62829999999999997</c:v>
                </c:pt>
                <c:pt idx="1">
                  <c:v>0.79100000000000004</c:v>
                </c:pt>
                <c:pt idx="2">
                  <c:v>0.99580000000000002</c:v>
                </c:pt>
                <c:pt idx="3">
                  <c:v>1.254</c:v>
                </c:pt>
                <c:pt idx="4">
                  <c:v>1.5780000000000001</c:v>
                </c:pt>
                <c:pt idx="5">
                  <c:v>1.9870000000000001</c:v>
                </c:pt>
                <c:pt idx="6">
                  <c:v>2.5009999999999999</c:v>
                </c:pt>
                <c:pt idx="7">
                  <c:v>3.149</c:v>
                </c:pt>
                <c:pt idx="8">
                  <c:v>3.964</c:v>
                </c:pt>
                <c:pt idx="9">
                  <c:v>4.9909999999999997</c:v>
                </c:pt>
                <c:pt idx="10">
                  <c:v>6.2830000000000004</c:v>
                </c:pt>
                <c:pt idx="11">
                  <c:v>0.62829999999999997</c:v>
                </c:pt>
                <c:pt idx="12">
                  <c:v>0.79100000000000004</c:v>
                </c:pt>
                <c:pt idx="13">
                  <c:v>0.99580000000000002</c:v>
                </c:pt>
                <c:pt idx="14">
                  <c:v>1.254</c:v>
                </c:pt>
                <c:pt idx="15">
                  <c:v>1.5780000000000001</c:v>
                </c:pt>
                <c:pt idx="16">
                  <c:v>1.9870000000000001</c:v>
                </c:pt>
                <c:pt idx="17">
                  <c:v>2.5009999999999999</c:v>
                </c:pt>
                <c:pt idx="18">
                  <c:v>3.149</c:v>
                </c:pt>
                <c:pt idx="19">
                  <c:v>3.964</c:v>
                </c:pt>
                <c:pt idx="20">
                  <c:v>4.9909999999999997</c:v>
                </c:pt>
                <c:pt idx="21">
                  <c:v>6.2830000000000004</c:v>
                </c:pt>
                <c:pt idx="22">
                  <c:v>0.62829999999999997</c:v>
                </c:pt>
                <c:pt idx="23">
                  <c:v>0.79100000000000004</c:v>
                </c:pt>
                <c:pt idx="24">
                  <c:v>0.99580000000000002</c:v>
                </c:pt>
                <c:pt idx="25">
                  <c:v>1.254</c:v>
                </c:pt>
                <c:pt idx="26">
                  <c:v>1.5780000000000001</c:v>
                </c:pt>
                <c:pt idx="27">
                  <c:v>1.9870000000000001</c:v>
                </c:pt>
                <c:pt idx="28">
                  <c:v>2.5009999999999999</c:v>
                </c:pt>
                <c:pt idx="29">
                  <c:v>3.149</c:v>
                </c:pt>
                <c:pt idx="30">
                  <c:v>3.964</c:v>
                </c:pt>
                <c:pt idx="31">
                  <c:v>4.9909999999999997</c:v>
                </c:pt>
                <c:pt idx="32">
                  <c:v>6.2830000000000004</c:v>
                </c:pt>
              </c:numCache>
            </c:numRef>
          </c:xVal>
          <c:yVal>
            <c:numRef>
              <c:f>'Lung 6 - Solvent Trap'!$K$2:$K$35</c:f>
              <c:numCache>
                <c:formatCode>0.00E+00</c:formatCode>
                <c:ptCount val="34"/>
                <c:pt idx="0">
                  <c:v>1099</c:v>
                </c:pt>
                <c:pt idx="1">
                  <c:v>1121</c:v>
                </c:pt>
                <c:pt idx="2">
                  <c:v>1149</c:v>
                </c:pt>
                <c:pt idx="3">
                  <c:v>1178</c:v>
                </c:pt>
                <c:pt idx="4">
                  <c:v>1207</c:v>
                </c:pt>
                <c:pt idx="5">
                  <c:v>1237</c:v>
                </c:pt>
                <c:pt idx="6">
                  <c:v>1267</c:v>
                </c:pt>
                <c:pt idx="7">
                  <c:v>1296</c:v>
                </c:pt>
                <c:pt idx="8">
                  <c:v>1327</c:v>
                </c:pt>
                <c:pt idx="9">
                  <c:v>1359</c:v>
                </c:pt>
                <c:pt idx="10">
                  <c:v>1390</c:v>
                </c:pt>
                <c:pt idx="11">
                  <c:v>1107</c:v>
                </c:pt>
                <c:pt idx="12">
                  <c:v>1125</c:v>
                </c:pt>
                <c:pt idx="13">
                  <c:v>1153</c:v>
                </c:pt>
                <c:pt idx="14">
                  <c:v>1178</c:v>
                </c:pt>
                <c:pt idx="15">
                  <c:v>1206</c:v>
                </c:pt>
                <c:pt idx="16">
                  <c:v>1234</c:v>
                </c:pt>
                <c:pt idx="17">
                  <c:v>1262</c:v>
                </c:pt>
                <c:pt idx="18">
                  <c:v>1291</c:v>
                </c:pt>
                <c:pt idx="19">
                  <c:v>1320</c:v>
                </c:pt>
                <c:pt idx="20">
                  <c:v>1350</c:v>
                </c:pt>
                <c:pt idx="21">
                  <c:v>1380</c:v>
                </c:pt>
                <c:pt idx="22">
                  <c:v>1102</c:v>
                </c:pt>
                <c:pt idx="23">
                  <c:v>1122</c:v>
                </c:pt>
                <c:pt idx="24">
                  <c:v>1146</c:v>
                </c:pt>
                <c:pt idx="25">
                  <c:v>1172</c:v>
                </c:pt>
                <c:pt idx="26">
                  <c:v>1199</c:v>
                </c:pt>
                <c:pt idx="27">
                  <c:v>1226</c:v>
                </c:pt>
                <c:pt idx="28">
                  <c:v>1253</c:v>
                </c:pt>
                <c:pt idx="29">
                  <c:v>1281</c:v>
                </c:pt>
                <c:pt idx="30">
                  <c:v>1309</c:v>
                </c:pt>
                <c:pt idx="31">
                  <c:v>1339</c:v>
                </c:pt>
                <c:pt idx="32">
                  <c:v>1368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B09-4C15-958D-9D7DCF4B587F}"/>
            </c:ext>
          </c:extLst>
        </c:ser>
        <c:ser>
          <c:idx val="2"/>
          <c:order val="2"/>
          <c:spPr>
            <a:ln w="28575">
              <a:noFill/>
            </a:ln>
          </c:spPr>
          <c:xVal>
            <c:numRef>
              <c:f>'Lung 5 - Solvent Trap'!$G$2:$G$12</c:f>
              <c:numCache>
                <c:formatCode>General</c:formatCode>
                <c:ptCount val="11"/>
                <c:pt idx="0">
                  <c:v>0.62829999999999997</c:v>
                </c:pt>
                <c:pt idx="1">
                  <c:v>0.79100000000000004</c:v>
                </c:pt>
                <c:pt idx="2">
                  <c:v>0.99580000000000002</c:v>
                </c:pt>
                <c:pt idx="3">
                  <c:v>1.254</c:v>
                </c:pt>
                <c:pt idx="4">
                  <c:v>1.5780000000000001</c:v>
                </c:pt>
                <c:pt idx="5">
                  <c:v>1.9870000000000001</c:v>
                </c:pt>
                <c:pt idx="6">
                  <c:v>2.5009999999999999</c:v>
                </c:pt>
                <c:pt idx="7">
                  <c:v>3.149</c:v>
                </c:pt>
                <c:pt idx="8">
                  <c:v>3.964</c:v>
                </c:pt>
                <c:pt idx="9">
                  <c:v>4.9909999999999997</c:v>
                </c:pt>
                <c:pt idx="10">
                  <c:v>6.2830000000000004</c:v>
                </c:pt>
              </c:numCache>
            </c:numRef>
          </c:xVal>
          <c:yVal>
            <c:numRef>
              <c:f>'Lung 5 - Solvent Trap'!$K$2:$K$12</c:f>
              <c:numCache>
                <c:formatCode>General</c:formatCode>
                <c:ptCount val="11"/>
                <c:pt idx="0">
                  <c:v>779.6</c:v>
                </c:pt>
                <c:pt idx="1">
                  <c:v>802.5</c:v>
                </c:pt>
                <c:pt idx="2">
                  <c:v>827</c:v>
                </c:pt>
                <c:pt idx="3">
                  <c:v>852.5</c:v>
                </c:pt>
                <c:pt idx="4">
                  <c:v>878.3</c:v>
                </c:pt>
                <c:pt idx="5">
                  <c:v>904.3</c:v>
                </c:pt>
                <c:pt idx="6">
                  <c:v>930.5</c:v>
                </c:pt>
                <c:pt idx="7">
                  <c:v>956.5</c:v>
                </c:pt>
                <c:pt idx="8">
                  <c:v>983.2</c:v>
                </c:pt>
                <c:pt idx="9" formatCode="0.00E+00">
                  <c:v>1011</c:v>
                </c:pt>
                <c:pt idx="10" formatCode="0.00E+00">
                  <c:v>1039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2B09-4C15-958D-9D7DCF4B587F}"/>
            </c:ext>
          </c:extLst>
        </c:ser>
        <c:ser>
          <c:idx val="3"/>
          <c:order val="3"/>
          <c:spPr>
            <a:ln w="28575">
              <a:noFill/>
            </a:ln>
          </c:spPr>
          <c:xVal>
            <c:numRef>
              <c:f>'Lung 3 - Solvent Trap'!$G$2:$G$12</c:f>
              <c:numCache>
                <c:formatCode>General</c:formatCode>
                <c:ptCount val="11"/>
                <c:pt idx="0">
                  <c:v>0.62829999999999997</c:v>
                </c:pt>
                <c:pt idx="1">
                  <c:v>0.79100000000000004</c:v>
                </c:pt>
                <c:pt idx="2">
                  <c:v>0.99580000000000002</c:v>
                </c:pt>
                <c:pt idx="3">
                  <c:v>1.254</c:v>
                </c:pt>
                <c:pt idx="4">
                  <c:v>1.5780000000000001</c:v>
                </c:pt>
                <c:pt idx="5">
                  <c:v>1.9870000000000001</c:v>
                </c:pt>
                <c:pt idx="6">
                  <c:v>2.5009999999999999</c:v>
                </c:pt>
                <c:pt idx="7">
                  <c:v>3.149</c:v>
                </c:pt>
                <c:pt idx="8">
                  <c:v>3.964</c:v>
                </c:pt>
                <c:pt idx="9">
                  <c:v>4.9909999999999997</c:v>
                </c:pt>
                <c:pt idx="10">
                  <c:v>6.2830000000000004</c:v>
                </c:pt>
              </c:numCache>
            </c:numRef>
          </c:xVal>
          <c:yVal>
            <c:numRef>
              <c:f>'Lung 3 - Solvent Trap'!$K$2:$K$12</c:f>
              <c:numCache>
                <c:formatCode>0.00E+00</c:formatCode>
                <c:ptCount val="11"/>
                <c:pt idx="0">
                  <c:v>1135</c:v>
                </c:pt>
                <c:pt idx="1">
                  <c:v>1143</c:v>
                </c:pt>
                <c:pt idx="2">
                  <c:v>1167</c:v>
                </c:pt>
                <c:pt idx="3">
                  <c:v>1191</c:v>
                </c:pt>
                <c:pt idx="4">
                  <c:v>1222</c:v>
                </c:pt>
                <c:pt idx="5">
                  <c:v>1252</c:v>
                </c:pt>
                <c:pt idx="6">
                  <c:v>1281</c:v>
                </c:pt>
                <c:pt idx="7">
                  <c:v>1315</c:v>
                </c:pt>
                <c:pt idx="8">
                  <c:v>1350</c:v>
                </c:pt>
                <c:pt idx="9">
                  <c:v>1389</c:v>
                </c:pt>
                <c:pt idx="10">
                  <c:v>1449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2B09-4C15-958D-9D7DCF4B587F}"/>
            </c:ext>
          </c:extLst>
        </c:ser>
        <c:ser>
          <c:idx val="4"/>
          <c:order val="4"/>
          <c:spPr>
            <a:ln w="28575">
              <a:noFill/>
            </a:ln>
          </c:spPr>
          <c:xVal>
            <c:numRef>
              <c:f>'Lung 2 - Solvent Trap'!$G$2:$G$12</c:f>
              <c:numCache>
                <c:formatCode>General</c:formatCode>
                <c:ptCount val="11"/>
                <c:pt idx="0">
                  <c:v>0.62829999999999997</c:v>
                </c:pt>
                <c:pt idx="1">
                  <c:v>0.79100000000000004</c:v>
                </c:pt>
                <c:pt idx="2">
                  <c:v>0.99580000000000002</c:v>
                </c:pt>
                <c:pt idx="3">
                  <c:v>1.254</c:v>
                </c:pt>
                <c:pt idx="4">
                  <c:v>1.5780000000000001</c:v>
                </c:pt>
                <c:pt idx="5">
                  <c:v>1.9870000000000001</c:v>
                </c:pt>
                <c:pt idx="6">
                  <c:v>2.5009999999999999</c:v>
                </c:pt>
                <c:pt idx="7">
                  <c:v>3.149</c:v>
                </c:pt>
                <c:pt idx="8">
                  <c:v>3.964</c:v>
                </c:pt>
                <c:pt idx="9">
                  <c:v>4.9909999999999997</c:v>
                </c:pt>
                <c:pt idx="10">
                  <c:v>6.2830000000000004</c:v>
                </c:pt>
              </c:numCache>
            </c:numRef>
          </c:xVal>
          <c:yVal>
            <c:numRef>
              <c:f>'Lung 2 - Solvent Trap'!$K$2:$K$12</c:f>
              <c:numCache>
                <c:formatCode>General</c:formatCode>
                <c:ptCount val="11"/>
                <c:pt idx="0">
                  <c:v>869.8</c:v>
                </c:pt>
                <c:pt idx="1">
                  <c:v>890.1</c:v>
                </c:pt>
                <c:pt idx="2">
                  <c:v>917.2</c:v>
                </c:pt>
                <c:pt idx="3">
                  <c:v>943</c:v>
                </c:pt>
                <c:pt idx="4">
                  <c:v>970.4</c:v>
                </c:pt>
                <c:pt idx="5">
                  <c:v>996.5</c:v>
                </c:pt>
                <c:pt idx="6" formatCode="0.00E+00">
                  <c:v>1024</c:v>
                </c:pt>
                <c:pt idx="7" formatCode="0.00E+00">
                  <c:v>1051</c:v>
                </c:pt>
                <c:pt idx="8" formatCode="0.00E+00">
                  <c:v>1077</c:v>
                </c:pt>
                <c:pt idx="9" formatCode="0.00E+00">
                  <c:v>1104</c:v>
                </c:pt>
                <c:pt idx="10" formatCode="0.00E+00">
                  <c:v>1130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2B09-4C15-958D-9D7DCF4B587F}"/>
            </c:ext>
          </c:extLst>
        </c:ser>
        <c:ser>
          <c:idx val="5"/>
          <c:order val="5"/>
          <c:spPr>
            <a:ln w="28575">
              <a:noFill/>
            </a:ln>
          </c:spPr>
          <c:xVal>
            <c:numRef>
              <c:f>'Lung 4 - Solvent Trap'!$G$2:$G$12</c:f>
              <c:numCache>
                <c:formatCode>General</c:formatCode>
                <c:ptCount val="11"/>
                <c:pt idx="0">
                  <c:v>0.62829999999999997</c:v>
                </c:pt>
                <c:pt idx="1">
                  <c:v>0.79100000000000004</c:v>
                </c:pt>
                <c:pt idx="2">
                  <c:v>0.99580000000000002</c:v>
                </c:pt>
                <c:pt idx="3">
                  <c:v>1.254</c:v>
                </c:pt>
                <c:pt idx="4">
                  <c:v>1.5780000000000001</c:v>
                </c:pt>
                <c:pt idx="5">
                  <c:v>1.9870000000000001</c:v>
                </c:pt>
                <c:pt idx="6">
                  <c:v>2.5009999999999999</c:v>
                </c:pt>
                <c:pt idx="7">
                  <c:v>3.149</c:v>
                </c:pt>
                <c:pt idx="8">
                  <c:v>3.964</c:v>
                </c:pt>
                <c:pt idx="9">
                  <c:v>4.9909999999999997</c:v>
                </c:pt>
                <c:pt idx="10">
                  <c:v>6.2830000000000004</c:v>
                </c:pt>
              </c:numCache>
            </c:numRef>
          </c:xVal>
          <c:yVal>
            <c:numRef>
              <c:f>'Lung 4 - Solvent Trap'!$K$2:$K$12</c:f>
              <c:numCache>
                <c:formatCode>0.00E+00</c:formatCode>
                <c:ptCount val="11"/>
                <c:pt idx="0">
                  <c:v>1083</c:v>
                </c:pt>
                <c:pt idx="1">
                  <c:v>1109</c:v>
                </c:pt>
                <c:pt idx="2">
                  <c:v>1141</c:v>
                </c:pt>
                <c:pt idx="3">
                  <c:v>1173</c:v>
                </c:pt>
                <c:pt idx="4">
                  <c:v>1207</c:v>
                </c:pt>
                <c:pt idx="5">
                  <c:v>1241</c:v>
                </c:pt>
                <c:pt idx="6">
                  <c:v>1275</c:v>
                </c:pt>
                <c:pt idx="7">
                  <c:v>1310</c:v>
                </c:pt>
                <c:pt idx="8">
                  <c:v>1345</c:v>
                </c:pt>
                <c:pt idx="9">
                  <c:v>1382</c:v>
                </c:pt>
                <c:pt idx="10">
                  <c:v>1417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2B09-4C15-958D-9D7DCF4B58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19264024"/>
        <c:axId val="519263240"/>
      </c:scatterChart>
      <c:valAx>
        <c:axId val="519264024"/>
        <c:scaling>
          <c:logBase val="10"/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519263240"/>
        <c:crosses val="autoZero"/>
        <c:crossBetween val="midCat"/>
      </c:valAx>
      <c:valAx>
        <c:axId val="519263240"/>
        <c:scaling>
          <c:logBase val="10"/>
          <c:orientation val="minMax"/>
        </c:scaling>
        <c:delete val="0"/>
        <c:axPos val="l"/>
        <c:numFmt formatCode="0.00E+00" sourceLinked="1"/>
        <c:majorTickMark val="out"/>
        <c:minorTickMark val="none"/>
        <c:tickLblPos val="nextTo"/>
        <c:crossAx val="519264024"/>
        <c:crossesAt val="0.1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24</xdr:col>
      <xdr:colOff>192405</xdr:colOff>
      <xdr:row>1</xdr:row>
      <xdr:rowOff>155257</xdr:rowOff>
    </xdr:from>
    <xdr:to>
      <xdr:col>36</xdr:col>
      <xdr:colOff>78105</xdr:colOff>
      <xdr:row>16</xdr:row>
      <xdr:rowOff>48577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34"/>
  <sheetViews>
    <sheetView tabSelected="1" workbookViewId="0">
      <selection activeCell="H2" sqref="H2:H12"/>
    </sheetView>
  </sheetViews>
  <sheetFormatPr defaultColWidth="5.88671875" defaultRowHeight="14.4" x14ac:dyDescent="0.3"/>
  <cols>
    <col min="8" max="8" width="15.33203125" customWidth="1"/>
    <col min="11" max="11" width="9" customWidth="1"/>
    <col min="12" max="12" width="9.109375" customWidth="1"/>
  </cols>
  <sheetData>
    <row r="1" spans="1:22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I1" t="s">
        <v>7</v>
      </c>
      <c r="J1" t="s">
        <v>8</v>
      </c>
      <c r="K1" t="s">
        <v>9</v>
      </c>
      <c r="L1" t="s">
        <v>10</v>
      </c>
      <c r="M1" t="s">
        <v>11</v>
      </c>
      <c r="N1" t="s">
        <v>12</v>
      </c>
      <c r="O1" t="s">
        <v>13</v>
      </c>
      <c r="P1" t="s">
        <v>14</v>
      </c>
      <c r="Q1" t="s">
        <v>15</v>
      </c>
      <c r="R1" t="s">
        <v>16</v>
      </c>
      <c r="S1" t="s">
        <v>17</v>
      </c>
      <c r="T1" t="s">
        <v>18</v>
      </c>
      <c r="U1" t="s">
        <v>19</v>
      </c>
      <c r="V1" t="s">
        <v>20</v>
      </c>
    </row>
    <row r="2" spans="1:22" x14ac:dyDescent="0.3">
      <c r="A2">
        <v>1</v>
      </c>
      <c r="B2" t="s">
        <v>21</v>
      </c>
      <c r="C2" t="s">
        <v>22</v>
      </c>
      <c r="D2">
        <v>344.5</v>
      </c>
      <c r="E2">
        <v>30</v>
      </c>
      <c r="F2">
        <v>25.01</v>
      </c>
      <c r="G2">
        <v>0.62829999999999997</v>
      </c>
      <c r="H2">
        <f>G2/(2*PI())</f>
        <v>9.9997050744637841E-2</v>
      </c>
      <c r="I2">
        <v>0.47943200000000002</v>
      </c>
      <c r="J2">
        <v>5.5380000000000003</v>
      </c>
      <c r="K2" s="1">
        <v>1155</v>
      </c>
      <c r="L2" s="1">
        <v>1121</v>
      </c>
      <c r="M2">
        <v>278</v>
      </c>
      <c r="N2" s="1">
        <v>1838</v>
      </c>
      <c r="O2">
        <v>13.93</v>
      </c>
      <c r="P2">
        <v>0.11360000000000001</v>
      </c>
      <c r="R2">
        <v>1.3</v>
      </c>
      <c r="S2">
        <v>1.1599999999999999E-2</v>
      </c>
      <c r="T2">
        <v>1.0869999999999999E-2</v>
      </c>
      <c r="U2">
        <v>1.655</v>
      </c>
      <c r="V2" t="s">
        <v>23</v>
      </c>
    </row>
    <row r="3" spans="1:22" x14ac:dyDescent="0.3">
      <c r="A3">
        <v>2</v>
      </c>
      <c r="B3" t="s">
        <v>21</v>
      </c>
      <c r="C3" t="s">
        <v>22</v>
      </c>
      <c r="D3">
        <v>372.5</v>
      </c>
      <c r="E3">
        <v>57.96</v>
      </c>
      <c r="F3">
        <v>25.01</v>
      </c>
      <c r="G3">
        <v>0.79100000000000004</v>
      </c>
      <c r="H3">
        <f t="shared" ref="H3:H12" si="0">G3/(2*PI())</f>
        <v>0.12589155998568921</v>
      </c>
      <c r="I3">
        <v>0.49373899999999998</v>
      </c>
      <c r="J3">
        <v>5.8239999999999998</v>
      </c>
      <c r="K3" s="1">
        <v>1180</v>
      </c>
      <c r="L3" s="1">
        <v>1150</v>
      </c>
      <c r="M3">
        <v>260.7</v>
      </c>
      <c r="N3" s="1">
        <v>1491</v>
      </c>
      <c r="O3">
        <v>12.77</v>
      </c>
      <c r="P3">
        <v>0.1111</v>
      </c>
      <c r="R3">
        <v>1.3</v>
      </c>
      <c r="S3">
        <v>1.2200000000000001E-2</v>
      </c>
      <c r="T3">
        <v>1.239E-2</v>
      </c>
      <c r="U3">
        <v>0.26490000000000002</v>
      </c>
      <c r="V3" t="s">
        <v>23</v>
      </c>
    </row>
    <row r="4" spans="1:22" x14ac:dyDescent="0.3">
      <c r="A4">
        <v>3</v>
      </c>
      <c r="B4" t="s">
        <v>21</v>
      </c>
      <c r="C4" t="s">
        <v>22</v>
      </c>
      <c r="D4">
        <v>398.8</v>
      </c>
      <c r="E4">
        <v>84.28</v>
      </c>
      <c r="F4">
        <v>25.01</v>
      </c>
      <c r="G4">
        <v>0.99580000000000002</v>
      </c>
      <c r="H4">
        <f t="shared" si="0"/>
        <v>0.15848649233090939</v>
      </c>
      <c r="I4">
        <v>0.49874200000000002</v>
      </c>
      <c r="J4">
        <v>6.0540000000000003</v>
      </c>
      <c r="K4" s="1">
        <v>1214</v>
      </c>
      <c r="L4" s="1">
        <v>1186</v>
      </c>
      <c r="M4">
        <v>258.7</v>
      </c>
      <c r="N4" s="1">
        <v>1219</v>
      </c>
      <c r="O4">
        <v>12.31</v>
      </c>
      <c r="P4">
        <v>0.1087</v>
      </c>
      <c r="R4">
        <v>1.3</v>
      </c>
      <c r="S4">
        <v>1.268E-2</v>
      </c>
      <c r="T4">
        <v>1.187E-2</v>
      </c>
      <c r="U4">
        <v>0.26769999999999999</v>
      </c>
      <c r="V4" t="s">
        <v>23</v>
      </c>
    </row>
    <row r="5" spans="1:22" x14ac:dyDescent="0.3">
      <c r="A5">
        <v>4</v>
      </c>
      <c r="B5" t="s">
        <v>21</v>
      </c>
      <c r="C5" t="s">
        <v>22</v>
      </c>
      <c r="D5">
        <v>423.8</v>
      </c>
      <c r="E5">
        <v>109.3</v>
      </c>
      <c r="F5">
        <v>25.01</v>
      </c>
      <c r="G5">
        <v>1.254</v>
      </c>
      <c r="H5">
        <f t="shared" si="0"/>
        <v>0.19958029863723675</v>
      </c>
      <c r="I5">
        <v>0.50350499999999998</v>
      </c>
      <c r="J5">
        <v>6.2750000000000004</v>
      </c>
      <c r="K5" s="1">
        <v>1246</v>
      </c>
      <c r="L5" s="1">
        <v>1219</v>
      </c>
      <c r="M5">
        <v>259.89999999999998</v>
      </c>
      <c r="N5">
        <v>994.2</v>
      </c>
      <c r="O5">
        <v>12.04</v>
      </c>
      <c r="P5">
        <v>0.1075</v>
      </c>
      <c r="R5">
        <v>1.3</v>
      </c>
      <c r="S5">
        <v>1.3140000000000001E-2</v>
      </c>
      <c r="T5">
        <v>1.206E-2</v>
      </c>
      <c r="U5">
        <v>0.20979999999999999</v>
      </c>
      <c r="V5" t="s">
        <v>23</v>
      </c>
    </row>
    <row r="6" spans="1:22" x14ac:dyDescent="0.3">
      <c r="A6">
        <v>5</v>
      </c>
      <c r="B6" t="s">
        <v>21</v>
      </c>
      <c r="C6" t="s">
        <v>22</v>
      </c>
      <c r="D6">
        <v>451.8</v>
      </c>
      <c r="E6">
        <v>137.30000000000001</v>
      </c>
      <c r="F6">
        <v>25.01</v>
      </c>
      <c r="G6">
        <v>1.5780000000000001</v>
      </c>
      <c r="H6">
        <f t="shared" si="0"/>
        <v>0.25114650019901086</v>
      </c>
      <c r="I6">
        <v>0.50039500000000003</v>
      </c>
      <c r="J6">
        <v>6.4260000000000002</v>
      </c>
      <c r="K6" s="1">
        <v>1284</v>
      </c>
      <c r="L6" s="1">
        <v>1257</v>
      </c>
      <c r="M6">
        <v>263.10000000000002</v>
      </c>
      <c r="N6">
        <v>813.6</v>
      </c>
      <c r="O6">
        <v>11.82</v>
      </c>
      <c r="P6">
        <v>0.1075</v>
      </c>
      <c r="R6">
        <v>1.3</v>
      </c>
      <c r="S6">
        <v>1.346E-2</v>
      </c>
      <c r="T6">
        <v>1.21E-2</v>
      </c>
      <c r="U6">
        <v>0.2286</v>
      </c>
      <c r="V6" t="s">
        <v>23</v>
      </c>
    </row>
    <row r="7" spans="1:22" x14ac:dyDescent="0.3">
      <c r="A7">
        <v>6</v>
      </c>
      <c r="B7" t="s">
        <v>21</v>
      </c>
      <c r="C7" t="s">
        <v>22</v>
      </c>
      <c r="D7">
        <v>478.2</v>
      </c>
      <c r="E7">
        <v>163.6</v>
      </c>
      <c r="F7">
        <v>25.01</v>
      </c>
      <c r="G7">
        <v>1.9870000000000001</v>
      </c>
      <c r="H7">
        <f t="shared" si="0"/>
        <v>0.31624087192359607</v>
      </c>
      <c r="I7">
        <v>0.50008900000000001</v>
      </c>
      <c r="J7">
        <v>6.5970000000000004</v>
      </c>
      <c r="K7" s="1">
        <v>1319</v>
      </c>
      <c r="L7" s="1">
        <v>1292</v>
      </c>
      <c r="M7">
        <v>266.2</v>
      </c>
      <c r="N7">
        <v>664</v>
      </c>
      <c r="O7">
        <v>11.64</v>
      </c>
      <c r="P7">
        <v>0.1032</v>
      </c>
      <c r="R7">
        <v>1.3</v>
      </c>
      <c r="S7">
        <v>1.3820000000000001E-2</v>
      </c>
      <c r="T7">
        <v>1.0800000000000001E-2</v>
      </c>
      <c r="U7">
        <v>0.2492</v>
      </c>
      <c r="V7" t="s">
        <v>23</v>
      </c>
    </row>
    <row r="8" spans="1:22" x14ac:dyDescent="0.3">
      <c r="A8">
        <v>7</v>
      </c>
      <c r="B8" t="s">
        <v>21</v>
      </c>
      <c r="C8" t="s">
        <v>22</v>
      </c>
      <c r="D8">
        <v>503.2</v>
      </c>
      <c r="E8">
        <v>188.7</v>
      </c>
      <c r="F8">
        <v>25.01</v>
      </c>
      <c r="G8">
        <v>2.5009999999999999</v>
      </c>
      <c r="H8">
        <f t="shared" si="0"/>
        <v>0.39804651267283025</v>
      </c>
      <c r="I8">
        <v>0.49985200000000002</v>
      </c>
      <c r="J8">
        <v>6.774</v>
      </c>
      <c r="K8" s="1">
        <v>1355</v>
      </c>
      <c r="L8" s="1">
        <v>1328</v>
      </c>
      <c r="M8">
        <v>270.60000000000002</v>
      </c>
      <c r="N8">
        <v>541.79999999999995</v>
      </c>
      <c r="O8">
        <v>11.52</v>
      </c>
      <c r="P8">
        <v>0.1011</v>
      </c>
      <c r="R8">
        <v>1.3</v>
      </c>
      <c r="S8">
        <v>1.4189999999999999E-2</v>
      </c>
      <c r="T8">
        <v>1.1039999999999999E-2</v>
      </c>
      <c r="U8">
        <v>0.28039999999999998</v>
      </c>
      <c r="V8" t="s">
        <v>23</v>
      </c>
    </row>
    <row r="9" spans="1:22" x14ac:dyDescent="0.3">
      <c r="A9">
        <v>8</v>
      </c>
      <c r="B9" t="s">
        <v>21</v>
      </c>
      <c r="C9" t="s">
        <v>22</v>
      </c>
      <c r="D9">
        <v>529.20000000000005</v>
      </c>
      <c r="E9">
        <v>214.7</v>
      </c>
      <c r="F9">
        <v>25</v>
      </c>
      <c r="G9">
        <v>3.149</v>
      </c>
      <c r="H9">
        <f t="shared" si="0"/>
        <v>0.50117891579637841</v>
      </c>
      <c r="I9">
        <v>0.50016300000000002</v>
      </c>
      <c r="J9">
        <v>6.9509999999999996</v>
      </c>
      <c r="K9" s="1">
        <v>1390</v>
      </c>
      <c r="L9" s="1">
        <v>1362</v>
      </c>
      <c r="M9">
        <v>276.8</v>
      </c>
      <c r="N9">
        <v>441.4</v>
      </c>
      <c r="O9">
        <v>11.49</v>
      </c>
      <c r="P9">
        <v>0.1</v>
      </c>
      <c r="R9">
        <v>1.3</v>
      </c>
      <c r="S9">
        <v>1.456E-2</v>
      </c>
      <c r="T9">
        <v>1.116E-2</v>
      </c>
      <c r="U9">
        <v>0.34620000000000001</v>
      </c>
      <c r="V9" t="s">
        <v>23</v>
      </c>
    </row>
    <row r="10" spans="1:22" x14ac:dyDescent="0.3">
      <c r="A10">
        <v>9</v>
      </c>
      <c r="B10" t="s">
        <v>21</v>
      </c>
      <c r="C10" t="s">
        <v>22</v>
      </c>
      <c r="D10">
        <v>555.5</v>
      </c>
      <c r="E10">
        <v>241</v>
      </c>
      <c r="F10">
        <v>25.01</v>
      </c>
      <c r="G10">
        <v>3.964</v>
      </c>
      <c r="H10">
        <f t="shared" si="0"/>
        <v>0.63089019441627314</v>
      </c>
      <c r="I10">
        <v>0.500139</v>
      </c>
      <c r="J10">
        <v>7.133</v>
      </c>
      <c r="K10" s="1">
        <v>1426</v>
      </c>
      <c r="L10" s="1">
        <v>1398</v>
      </c>
      <c r="M10">
        <v>282.60000000000002</v>
      </c>
      <c r="N10">
        <v>359.8</v>
      </c>
      <c r="O10">
        <v>11.43</v>
      </c>
      <c r="P10">
        <v>9.8070000000000004E-2</v>
      </c>
      <c r="R10">
        <v>1.3</v>
      </c>
      <c r="S10">
        <v>1.494E-2</v>
      </c>
      <c r="T10">
        <v>1.23E-2</v>
      </c>
      <c r="U10">
        <v>0.3543</v>
      </c>
      <c r="V10" t="s">
        <v>23</v>
      </c>
    </row>
    <row r="11" spans="1:22" x14ac:dyDescent="0.3">
      <c r="A11">
        <v>10</v>
      </c>
      <c r="B11" t="s">
        <v>21</v>
      </c>
      <c r="C11" t="s">
        <v>22</v>
      </c>
      <c r="D11">
        <v>580.6</v>
      </c>
      <c r="E11">
        <v>266.10000000000002</v>
      </c>
      <c r="F11">
        <v>25.01</v>
      </c>
      <c r="G11">
        <v>4.9909999999999997</v>
      </c>
      <c r="H11">
        <f t="shared" si="0"/>
        <v>0.79434232097164958</v>
      </c>
      <c r="I11">
        <v>0.50010399999999999</v>
      </c>
      <c r="J11">
        <v>7.3179999999999996</v>
      </c>
      <c r="K11" s="1">
        <v>1463</v>
      </c>
      <c r="L11" s="1">
        <v>1434</v>
      </c>
      <c r="M11">
        <v>290.39999999999998</v>
      </c>
      <c r="N11">
        <v>293.2</v>
      </c>
      <c r="O11">
        <v>11.45</v>
      </c>
      <c r="P11">
        <v>9.7780000000000006E-2</v>
      </c>
      <c r="R11">
        <v>1.3</v>
      </c>
      <c r="S11">
        <v>1.533E-2</v>
      </c>
      <c r="T11">
        <v>1.14E-2</v>
      </c>
      <c r="U11">
        <v>0.3866</v>
      </c>
      <c r="V11" t="s">
        <v>23</v>
      </c>
    </row>
    <row r="12" spans="1:22" x14ac:dyDescent="0.3">
      <c r="A12">
        <v>11</v>
      </c>
      <c r="B12" t="s">
        <v>21</v>
      </c>
      <c r="C12" t="s">
        <v>22</v>
      </c>
      <c r="D12">
        <v>605.6</v>
      </c>
      <c r="E12">
        <v>291.10000000000002</v>
      </c>
      <c r="F12">
        <v>25.01</v>
      </c>
      <c r="G12">
        <v>6.2830000000000004</v>
      </c>
      <c r="H12">
        <f t="shared" si="0"/>
        <v>0.9999705074463785</v>
      </c>
      <c r="I12">
        <v>0.50017599999999995</v>
      </c>
      <c r="J12">
        <v>7.5039999999999996</v>
      </c>
      <c r="K12" s="1">
        <v>1500</v>
      </c>
      <c r="L12" s="1">
        <v>1470</v>
      </c>
      <c r="M12">
        <v>298.3</v>
      </c>
      <c r="N12">
        <v>238.8</v>
      </c>
      <c r="O12">
        <v>11.47</v>
      </c>
      <c r="P12">
        <v>9.6500000000000002E-2</v>
      </c>
      <c r="R12">
        <v>1.3</v>
      </c>
      <c r="S12">
        <v>1.5720000000000001E-2</v>
      </c>
      <c r="T12">
        <v>1.1010000000000001E-2</v>
      </c>
      <c r="U12">
        <v>0.54120000000000001</v>
      </c>
      <c r="V12" t="s">
        <v>23</v>
      </c>
    </row>
    <row r="13" spans="1:22" x14ac:dyDescent="0.3">
      <c r="A13">
        <v>1</v>
      </c>
      <c r="B13" t="s">
        <v>21</v>
      </c>
      <c r="C13" t="s">
        <v>24</v>
      </c>
      <c r="D13">
        <v>635.6</v>
      </c>
      <c r="E13">
        <v>30</v>
      </c>
      <c r="F13">
        <v>25.01</v>
      </c>
      <c r="G13">
        <v>0.62829999999999997</v>
      </c>
      <c r="I13">
        <v>0.48344799999999999</v>
      </c>
      <c r="J13">
        <v>5.601</v>
      </c>
      <c r="K13" s="1">
        <v>1159</v>
      </c>
      <c r="L13" s="1">
        <v>1130</v>
      </c>
      <c r="M13">
        <v>255.8</v>
      </c>
      <c r="N13" s="1">
        <v>1844</v>
      </c>
      <c r="O13">
        <v>12.75</v>
      </c>
      <c r="P13">
        <v>9.3649999999999997E-2</v>
      </c>
      <c r="R13">
        <v>1.3</v>
      </c>
      <c r="S13">
        <v>1.1730000000000001E-2</v>
      </c>
      <c r="T13">
        <v>1.0869999999999999E-2</v>
      </c>
      <c r="U13">
        <v>0.98419999999999996</v>
      </c>
      <c r="V13" t="s">
        <v>23</v>
      </c>
    </row>
    <row r="14" spans="1:22" x14ac:dyDescent="0.3">
      <c r="A14">
        <v>2</v>
      </c>
      <c r="B14" t="s">
        <v>21</v>
      </c>
      <c r="C14" t="s">
        <v>24</v>
      </c>
      <c r="D14">
        <v>663.6</v>
      </c>
      <c r="E14">
        <v>57.96</v>
      </c>
      <c r="F14">
        <v>25</v>
      </c>
      <c r="G14">
        <v>0.79100000000000004</v>
      </c>
      <c r="I14">
        <v>0.49473499999999998</v>
      </c>
      <c r="J14">
        <v>5.843</v>
      </c>
      <c r="K14" s="1">
        <v>1181</v>
      </c>
      <c r="L14" s="1">
        <v>1155</v>
      </c>
      <c r="M14">
        <v>246.8</v>
      </c>
      <c r="N14" s="1">
        <v>1493</v>
      </c>
      <c r="O14">
        <v>12.06</v>
      </c>
      <c r="P14">
        <v>9.1819999999999999E-2</v>
      </c>
      <c r="R14">
        <v>1.3</v>
      </c>
      <c r="S14">
        <v>1.2239999999999999E-2</v>
      </c>
      <c r="T14">
        <v>1.239E-2</v>
      </c>
      <c r="U14">
        <v>0.27929999999999999</v>
      </c>
      <c r="V14" t="s">
        <v>23</v>
      </c>
    </row>
    <row r="15" spans="1:22" x14ac:dyDescent="0.3">
      <c r="A15">
        <v>3</v>
      </c>
      <c r="B15" t="s">
        <v>21</v>
      </c>
      <c r="C15" t="s">
        <v>24</v>
      </c>
      <c r="D15">
        <v>689.9</v>
      </c>
      <c r="E15">
        <v>84.27</v>
      </c>
      <c r="F15">
        <v>25</v>
      </c>
      <c r="G15">
        <v>0.99580000000000002</v>
      </c>
      <c r="I15">
        <v>0.49957800000000002</v>
      </c>
      <c r="J15">
        <v>6.0469999999999997</v>
      </c>
      <c r="K15" s="1">
        <v>1210</v>
      </c>
      <c r="L15" s="1">
        <v>1185</v>
      </c>
      <c r="M15">
        <v>245.1</v>
      </c>
      <c r="N15" s="1">
        <v>1216</v>
      </c>
      <c r="O15">
        <v>11.68</v>
      </c>
      <c r="P15">
        <v>9.1179999999999997E-2</v>
      </c>
      <c r="R15">
        <v>1.3</v>
      </c>
      <c r="S15">
        <v>1.2670000000000001E-2</v>
      </c>
      <c r="T15">
        <v>1.1860000000000001E-2</v>
      </c>
      <c r="U15">
        <v>0.2782</v>
      </c>
      <c r="V15" t="s">
        <v>23</v>
      </c>
    </row>
    <row r="16" spans="1:22" x14ac:dyDescent="0.3">
      <c r="A16">
        <v>4</v>
      </c>
      <c r="B16" t="s">
        <v>21</v>
      </c>
      <c r="C16" t="s">
        <v>24</v>
      </c>
      <c r="D16">
        <v>714.9</v>
      </c>
      <c r="E16">
        <v>109.3</v>
      </c>
      <c r="F16">
        <v>25</v>
      </c>
      <c r="G16">
        <v>1.254</v>
      </c>
      <c r="I16">
        <v>0.503251</v>
      </c>
      <c r="J16">
        <v>6.2409999999999997</v>
      </c>
      <c r="K16" s="1">
        <v>1240</v>
      </c>
      <c r="L16" s="1">
        <v>1215</v>
      </c>
      <c r="M16">
        <v>247</v>
      </c>
      <c r="N16">
        <v>989.3</v>
      </c>
      <c r="O16">
        <v>11.49</v>
      </c>
      <c r="P16">
        <v>9.1289999999999996E-2</v>
      </c>
      <c r="R16">
        <v>1.3</v>
      </c>
      <c r="S16">
        <v>1.307E-2</v>
      </c>
      <c r="T16">
        <v>1.206E-2</v>
      </c>
      <c r="U16">
        <v>0.21920000000000001</v>
      </c>
      <c r="V16" t="s">
        <v>23</v>
      </c>
    </row>
    <row r="17" spans="1:22" x14ac:dyDescent="0.3">
      <c r="A17">
        <v>5</v>
      </c>
      <c r="B17" t="s">
        <v>21</v>
      </c>
      <c r="C17" t="s">
        <v>24</v>
      </c>
      <c r="D17">
        <v>742.9</v>
      </c>
      <c r="E17">
        <v>137.30000000000001</v>
      </c>
      <c r="F17">
        <v>25.01</v>
      </c>
      <c r="G17">
        <v>1.5780000000000001</v>
      </c>
      <c r="I17">
        <v>0.500587</v>
      </c>
      <c r="J17">
        <v>6.37</v>
      </c>
      <c r="K17" s="1">
        <v>1272</v>
      </c>
      <c r="L17" s="1">
        <v>1248</v>
      </c>
      <c r="M17">
        <v>250.2</v>
      </c>
      <c r="N17">
        <v>806.2</v>
      </c>
      <c r="O17">
        <v>11.34</v>
      </c>
      <c r="P17">
        <v>8.9450000000000002E-2</v>
      </c>
      <c r="R17">
        <v>1.3</v>
      </c>
      <c r="S17">
        <v>1.3339999999999999E-2</v>
      </c>
      <c r="T17">
        <v>1.21E-2</v>
      </c>
      <c r="U17">
        <v>0.2389</v>
      </c>
      <c r="V17" t="s">
        <v>23</v>
      </c>
    </row>
    <row r="18" spans="1:22" x14ac:dyDescent="0.3">
      <c r="A18">
        <v>6</v>
      </c>
      <c r="B18" t="s">
        <v>21</v>
      </c>
      <c r="C18" t="s">
        <v>24</v>
      </c>
      <c r="D18">
        <v>769.3</v>
      </c>
      <c r="E18">
        <v>163.6</v>
      </c>
      <c r="F18">
        <v>25.01</v>
      </c>
      <c r="G18">
        <v>1.9870000000000001</v>
      </c>
      <c r="I18">
        <v>0.49976300000000001</v>
      </c>
      <c r="J18">
        <v>6.5149999999999997</v>
      </c>
      <c r="K18" s="1">
        <v>1304</v>
      </c>
      <c r="L18" s="1">
        <v>1279</v>
      </c>
      <c r="M18">
        <v>252.9</v>
      </c>
      <c r="N18">
        <v>656.1</v>
      </c>
      <c r="O18">
        <v>11.19</v>
      </c>
      <c r="P18">
        <v>8.9700000000000002E-2</v>
      </c>
      <c r="R18">
        <v>1.3</v>
      </c>
      <c r="S18">
        <v>1.3650000000000001E-2</v>
      </c>
      <c r="T18">
        <v>1.0800000000000001E-2</v>
      </c>
      <c r="U18">
        <v>0.25359999999999999</v>
      </c>
      <c r="V18" t="s">
        <v>23</v>
      </c>
    </row>
    <row r="19" spans="1:22" x14ac:dyDescent="0.3">
      <c r="A19">
        <v>7</v>
      </c>
      <c r="B19" t="s">
        <v>21</v>
      </c>
      <c r="C19" t="s">
        <v>24</v>
      </c>
      <c r="D19">
        <v>794.3</v>
      </c>
      <c r="E19">
        <v>188.6</v>
      </c>
      <c r="F19">
        <v>25.01</v>
      </c>
      <c r="G19">
        <v>2.5009999999999999</v>
      </c>
      <c r="I19">
        <v>0.49994699999999997</v>
      </c>
      <c r="J19">
        <v>6.681</v>
      </c>
      <c r="K19" s="1">
        <v>1336</v>
      </c>
      <c r="L19" s="1">
        <v>1311</v>
      </c>
      <c r="M19">
        <v>258.3</v>
      </c>
      <c r="N19">
        <v>534.20000000000005</v>
      </c>
      <c r="O19">
        <v>11.15</v>
      </c>
      <c r="P19">
        <v>8.949E-2</v>
      </c>
      <c r="R19">
        <v>1.3</v>
      </c>
      <c r="S19">
        <v>1.3990000000000001E-2</v>
      </c>
      <c r="T19">
        <v>1.106E-2</v>
      </c>
      <c r="U19">
        <v>0.28349999999999997</v>
      </c>
      <c r="V19" t="s">
        <v>23</v>
      </c>
    </row>
    <row r="20" spans="1:22" x14ac:dyDescent="0.3">
      <c r="A20">
        <v>8</v>
      </c>
      <c r="B20" t="s">
        <v>21</v>
      </c>
      <c r="C20" t="s">
        <v>24</v>
      </c>
      <c r="D20">
        <v>820.3</v>
      </c>
      <c r="E20">
        <v>214.6</v>
      </c>
      <c r="F20">
        <v>25.01</v>
      </c>
      <c r="G20">
        <v>3.149</v>
      </c>
      <c r="I20">
        <v>0.50026099999999996</v>
      </c>
      <c r="J20">
        <v>6.8479999999999999</v>
      </c>
      <c r="K20" s="1">
        <v>1369</v>
      </c>
      <c r="L20" s="1">
        <v>1343</v>
      </c>
      <c r="M20">
        <v>264.8</v>
      </c>
      <c r="N20">
        <v>434.7</v>
      </c>
      <c r="O20">
        <v>11.15</v>
      </c>
      <c r="P20">
        <v>8.7400000000000005E-2</v>
      </c>
      <c r="R20">
        <v>1.3</v>
      </c>
      <c r="S20">
        <v>1.434E-2</v>
      </c>
      <c r="T20">
        <v>1.1180000000000001E-2</v>
      </c>
      <c r="U20">
        <v>0.34200000000000003</v>
      </c>
      <c r="V20" t="s">
        <v>23</v>
      </c>
    </row>
    <row r="21" spans="1:22" x14ac:dyDescent="0.3">
      <c r="A21">
        <v>9</v>
      </c>
      <c r="B21" t="s">
        <v>21</v>
      </c>
      <c r="C21" t="s">
        <v>24</v>
      </c>
      <c r="D21">
        <v>846.6</v>
      </c>
      <c r="E21">
        <v>241</v>
      </c>
      <c r="F21">
        <v>25.01</v>
      </c>
      <c r="G21">
        <v>3.964</v>
      </c>
      <c r="I21">
        <v>0.50024900000000005</v>
      </c>
      <c r="J21">
        <v>7.0179999999999998</v>
      </c>
      <c r="K21" s="1">
        <v>1403</v>
      </c>
      <c r="L21" s="1">
        <v>1376</v>
      </c>
      <c r="M21">
        <v>271.7</v>
      </c>
      <c r="N21">
        <v>353.9</v>
      </c>
      <c r="O21">
        <v>11.17</v>
      </c>
      <c r="P21">
        <v>8.6470000000000005E-2</v>
      </c>
      <c r="R21">
        <v>1.3</v>
      </c>
      <c r="S21">
        <v>1.47E-2</v>
      </c>
      <c r="T21">
        <v>1.2279999999999999E-2</v>
      </c>
      <c r="U21">
        <v>0.35189999999999999</v>
      </c>
      <c r="V21" t="s">
        <v>23</v>
      </c>
    </row>
    <row r="22" spans="1:22" x14ac:dyDescent="0.3">
      <c r="A22">
        <v>10</v>
      </c>
      <c r="B22" t="s">
        <v>21</v>
      </c>
      <c r="C22" t="s">
        <v>24</v>
      </c>
      <c r="D22">
        <v>871.7</v>
      </c>
      <c r="E22">
        <v>266</v>
      </c>
      <c r="F22">
        <v>25</v>
      </c>
      <c r="G22">
        <v>4.9909999999999997</v>
      </c>
      <c r="I22">
        <v>0.499977</v>
      </c>
      <c r="J22">
        <v>7.1920000000000002</v>
      </c>
      <c r="K22" s="1">
        <v>1439</v>
      </c>
      <c r="L22" s="1">
        <v>1411</v>
      </c>
      <c r="M22">
        <v>280</v>
      </c>
      <c r="N22">
        <v>288.2</v>
      </c>
      <c r="O22">
        <v>11.22</v>
      </c>
      <c r="P22">
        <v>8.6330000000000004E-2</v>
      </c>
      <c r="R22">
        <v>1.3</v>
      </c>
      <c r="S22">
        <v>1.506E-2</v>
      </c>
      <c r="T22">
        <v>1.1379999999999999E-2</v>
      </c>
      <c r="U22">
        <v>0.3906</v>
      </c>
      <c r="V22" t="s">
        <v>23</v>
      </c>
    </row>
    <row r="23" spans="1:22" x14ac:dyDescent="0.3">
      <c r="A23">
        <v>11</v>
      </c>
      <c r="B23" t="s">
        <v>21</v>
      </c>
      <c r="C23" t="s">
        <v>24</v>
      </c>
      <c r="D23">
        <v>896.7</v>
      </c>
      <c r="E23">
        <v>291</v>
      </c>
      <c r="F23">
        <v>25</v>
      </c>
      <c r="G23">
        <v>6.2830000000000004</v>
      </c>
      <c r="I23">
        <v>0.49991600000000003</v>
      </c>
      <c r="J23">
        <v>7.3689999999999998</v>
      </c>
      <c r="K23" s="1">
        <v>1474</v>
      </c>
      <c r="L23" s="1">
        <v>1446</v>
      </c>
      <c r="M23">
        <v>288.39999999999998</v>
      </c>
      <c r="N23">
        <v>234.6</v>
      </c>
      <c r="O23">
        <v>11.28</v>
      </c>
      <c r="P23">
        <v>8.5500000000000007E-2</v>
      </c>
      <c r="R23">
        <v>1.3</v>
      </c>
      <c r="S23">
        <v>1.5429999999999999E-2</v>
      </c>
      <c r="T23">
        <v>1.098E-2</v>
      </c>
      <c r="U23">
        <v>0.55200000000000005</v>
      </c>
      <c r="V23" t="s">
        <v>23</v>
      </c>
    </row>
    <row r="24" spans="1:22" x14ac:dyDescent="0.3">
      <c r="A24">
        <v>1</v>
      </c>
      <c r="B24" t="s">
        <v>21</v>
      </c>
      <c r="C24" t="s">
        <v>25</v>
      </c>
      <c r="D24">
        <v>926.7</v>
      </c>
      <c r="E24">
        <v>29.99</v>
      </c>
      <c r="F24">
        <v>25</v>
      </c>
      <c r="G24">
        <v>0.62829999999999997</v>
      </c>
      <c r="I24">
        <v>0.48453299999999999</v>
      </c>
      <c r="J24">
        <v>5.5460000000000003</v>
      </c>
      <c r="K24" s="1">
        <v>1145</v>
      </c>
      <c r="L24" s="1">
        <v>1120</v>
      </c>
      <c r="M24">
        <v>237.9</v>
      </c>
      <c r="N24" s="1">
        <v>1822</v>
      </c>
      <c r="O24">
        <v>12</v>
      </c>
      <c r="P24">
        <v>8.4269999999999998E-2</v>
      </c>
      <c r="R24">
        <v>1.3</v>
      </c>
      <c r="S24">
        <v>1.162E-2</v>
      </c>
      <c r="T24">
        <v>1.0869999999999999E-2</v>
      </c>
      <c r="U24">
        <v>0.78580000000000005</v>
      </c>
      <c r="V24" t="s">
        <v>23</v>
      </c>
    </row>
    <row r="25" spans="1:22" x14ac:dyDescent="0.3">
      <c r="A25">
        <v>2</v>
      </c>
      <c r="B25" t="s">
        <v>21</v>
      </c>
      <c r="C25" t="s">
        <v>25</v>
      </c>
      <c r="D25">
        <v>954.7</v>
      </c>
      <c r="E25">
        <v>57.94</v>
      </c>
      <c r="F25">
        <v>25.01</v>
      </c>
      <c r="G25">
        <v>0.79100000000000004</v>
      </c>
      <c r="I25">
        <v>0.49403999999999998</v>
      </c>
      <c r="J25">
        <v>5.77</v>
      </c>
      <c r="K25" s="1">
        <v>1168</v>
      </c>
      <c r="L25" s="1">
        <v>1144</v>
      </c>
      <c r="M25">
        <v>234</v>
      </c>
      <c r="N25" s="1">
        <v>1477</v>
      </c>
      <c r="O25">
        <v>11.56</v>
      </c>
      <c r="P25">
        <v>8.5080000000000003E-2</v>
      </c>
      <c r="R25">
        <v>1.3</v>
      </c>
      <c r="S25">
        <v>1.209E-2</v>
      </c>
      <c r="T25">
        <v>1.24E-2</v>
      </c>
      <c r="U25">
        <v>0.30620000000000003</v>
      </c>
      <c r="V25" t="s">
        <v>23</v>
      </c>
    </row>
    <row r="26" spans="1:22" x14ac:dyDescent="0.3">
      <c r="A26">
        <v>3</v>
      </c>
      <c r="B26" t="s">
        <v>21</v>
      </c>
      <c r="C26" t="s">
        <v>25</v>
      </c>
      <c r="D26">
        <v>981</v>
      </c>
      <c r="E26">
        <v>84.26</v>
      </c>
      <c r="F26">
        <v>25.01</v>
      </c>
      <c r="G26">
        <v>0.99580000000000002</v>
      </c>
      <c r="I26">
        <v>0.49860199999999999</v>
      </c>
      <c r="J26">
        <v>5.9619999999999997</v>
      </c>
      <c r="K26" s="1">
        <v>1196</v>
      </c>
      <c r="L26" s="1">
        <v>1173</v>
      </c>
      <c r="M26">
        <v>232.1</v>
      </c>
      <c r="N26" s="1">
        <v>1201</v>
      </c>
      <c r="O26">
        <v>11.19</v>
      </c>
      <c r="P26">
        <v>8.5010000000000002E-2</v>
      </c>
      <c r="R26">
        <v>1.3</v>
      </c>
      <c r="S26">
        <v>1.2489999999999999E-2</v>
      </c>
      <c r="T26">
        <v>1.187E-2</v>
      </c>
      <c r="U26">
        <v>0.29399999999999998</v>
      </c>
      <c r="V26" t="s">
        <v>23</v>
      </c>
    </row>
    <row r="27" spans="1:22" x14ac:dyDescent="0.3">
      <c r="A27">
        <v>4</v>
      </c>
      <c r="B27" t="s">
        <v>21</v>
      </c>
      <c r="C27" t="s">
        <v>25</v>
      </c>
      <c r="D27" s="1">
        <v>1006</v>
      </c>
      <c r="E27">
        <v>109.3</v>
      </c>
      <c r="F27">
        <v>25</v>
      </c>
      <c r="G27">
        <v>1.254</v>
      </c>
      <c r="I27">
        <v>0.50329500000000005</v>
      </c>
      <c r="J27">
        <v>6.15</v>
      </c>
      <c r="K27" s="1">
        <v>1222</v>
      </c>
      <c r="L27" s="1">
        <v>1199</v>
      </c>
      <c r="M27">
        <v>234.8</v>
      </c>
      <c r="N27">
        <v>974.8</v>
      </c>
      <c r="O27">
        <v>11.08</v>
      </c>
      <c r="P27">
        <v>8.4309999999999996E-2</v>
      </c>
      <c r="R27">
        <v>1.3</v>
      </c>
      <c r="S27">
        <v>1.2880000000000001E-2</v>
      </c>
      <c r="T27">
        <v>1.206E-2</v>
      </c>
      <c r="U27">
        <v>0.214</v>
      </c>
      <c r="V27" t="s">
        <v>23</v>
      </c>
    </row>
    <row r="28" spans="1:22" x14ac:dyDescent="0.3">
      <c r="A28">
        <v>5</v>
      </c>
      <c r="B28" t="s">
        <v>21</v>
      </c>
      <c r="C28" t="s">
        <v>25</v>
      </c>
      <c r="D28" s="1">
        <v>1034</v>
      </c>
      <c r="E28">
        <v>137.30000000000001</v>
      </c>
      <c r="F28">
        <v>25</v>
      </c>
      <c r="G28">
        <v>1.5780000000000001</v>
      </c>
      <c r="I28">
        <v>0.500413</v>
      </c>
      <c r="J28">
        <v>6.2779999999999996</v>
      </c>
      <c r="K28" s="1">
        <v>1255</v>
      </c>
      <c r="L28" s="1">
        <v>1232</v>
      </c>
      <c r="M28">
        <v>239.2</v>
      </c>
      <c r="N28">
        <v>794.9</v>
      </c>
      <c r="O28">
        <v>10.99</v>
      </c>
      <c r="P28">
        <v>8.4409999999999999E-2</v>
      </c>
      <c r="R28">
        <v>1.3</v>
      </c>
      <c r="S28">
        <v>1.315E-2</v>
      </c>
      <c r="T28">
        <v>1.2109999999999999E-2</v>
      </c>
      <c r="U28">
        <v>0.2311</v>
      </c>
      <c r="V28" t="s">
        <v>23</v>
      </c>
    </row>
    <row r="29" spans="1:22" x14ac:dyDescent="0.3">
      <c r="A29">
        <v>6</v>
      </c>
      <c r="B29" t="s">
        <v>21</v>
      </c>
      <c r="C29" t="s">
        <v>25</v>
      </c>
      <c r="D29" s="1">
        <v>1060</v>
      </c>
      <c r="E29">
        <v>163.6</v>
      </c>
      <c r="F29">
        <v>25</v>
      </c>
      <c r="G29">
        <v>1.9870000000000001</v>
      </c>
      <c r="I29">
        <v>0.50017500000000004</v>
      </c>
      <c r="J29">
        <v>6.4260000000000002</v>
      </c>
      <c r="K29" s="1">
        <v>1285</v>
      </c>
      <c r="L29" s="1">
        <v>1262</v>
      </c>
      <c r="M29">
        <v>243</v>
      </c>
      <c r="N29">
        <v>646.6</v>
      </c>
      <c r="O29">
        <v>10.9</v>
      </c>
      <c r="P29">
        <v>8.5169999999999996E-2</v>
      </c>
      <c r="R29">
        <v>1.3</v>
      </c>
      <c r="S29">
        <v>1.346E-2</v>
      </c>
      <c r="T29">
        <v>1.081E-2</v>
      </c>
      <c r="U29">
        <v>0.2492</v>
      </c>
      <c r="V29" t="s">
        <v>23</v>
      </c>
    </row>
    <row r="30" spans="1:22" x14ac:dyDescent="0.3">
      <c r="A30">
        <v>7</v>
      </c>
      <c r="B30" t="s">
        <v>21</v>
      </c>
      <c r="C30" t="s">
        <v>25</v>
      </c>
      <c r="D30" s="1">
        <v>1085</v>
      </c>
      <c r="E30">
        <v>188.6</v>
      </c>
      <c r="F30">
        <v>25</v>
      </c>
      <c r="G30">
        <v>2.5009999999999999</v>
      </c>
      <c r="I30">
        <v>0.50015399999999999</v>
      </c>
      <c r="J30">
        <v>6.5819999999999999</v>
      </c>
      <c r="K30" s="1">
        <v>1316</v>
      </c>
      <c r="L30" s="1">
        <v>1292</v>
      </c>
      <c r="M30">
        <v>249.4</v>
      </c>
      <c r="N30">
        <v>526.1</v>
      </c>
      <c r="O30">
        <v>10.92</v>
      </c>
      <c r="P30">
        <v>8.4349999999999994E-2</v>
      </c>
      <c r="R30">
        <v>1.3</v>
      </c>
      <c r="S30">
        <v>1.379E-2</v>
      </c>
      <c r="T30">
        <v>1.106E-2</v>
      </c>
      <c r="U30">
        <v>0.29430000000000001</v>
      </c>
      <c r="V30" t="s">
        <v>23</v>
      </c>
    </row>
    <row r="31" spans="1:22" x14ac:dyDescent="0.3">
      <c r="A31">
        <v>8</v>
      </c>
      <c r="B31" t="s">
        <v>21</v>
      </c>
      <c r="C31" t="s">
        <v>25</v>
      </c>
      <c r="D31" s="1">
        <v>1111</v>
      </c>
      <c r="E31">
        <v>214.6</v>
      </c>
      <c r="F31">
        <v>25.01</v>
      </c>
      <c r="G31">
        <v>3.149</v>
      </c>
      <c r="I31">
        <v>0.500421</v>
      </c>
      <c r="J31">
        <v>6.7489999999999997</v>
      </c>
      <c r="K31" s="1">
        <v>1349</v>
      </c>
      <c r="L31" s="1">
        <v>1324</v>
      </c>
      <c r="M31">
        <v>255.8</v>
      </c>
      <c r="N31">
        <v>428.3</v>
      </c>
      <c r="O31">
        <v>10.93</v>
      </c>
      <c r="P31">
        <v>8.3510000000000001E-2</v>
      </c>
      <c r="R31">
        <v>1.3</v>
      </c>
      <c r="S31">
        <v>1.413E-2</v>
      </c>
      <c r="T31">
        <v>1.1169999999999999E-2</v>
      </c>
      <c r="U31">
        <v>0.34029999999999999</v>
      </c>
      <c r="V31" t="s">
        <v>23</v>
      </c>
    </row>
    <row r="32" spans="1:22" x14ac:dyDescent="0.3">
      <c r="A32">
        <v>9</v>
      </c>
      <c r="B32" t="s">
        <v>21</v>
      </c>
      <c r="C32" t="s">
        <v>25</v>
      </c>
      <c r="D32" s="1">
        <v>1138</v>
      </c>
      <c r="E32">
        <v>241</v>
      </c>
      <c r="F32">
        <v>25.01</v>
      </c>
      <c r="G32">
        <v>3.964</v>
      </c>
      <c r="I32">
        <v>0.50011700000000003</v>
      </c>
      <c r="J32">
        <v>6.9119999999999999</v>
      </c>
      <c r="K32" s="1">
        <v>1382</v>
      </c>
      <c r="L32" s="1">
        <v>1357</v>
      </c>
      <c r="M32">
        <v>263.39999999999998</v>
      </c>
      <c r="N32">
        <v>348.6</v>
      </c>
      <c r="O32">
        <v>10.99</v>
      </c>
      <c r="P32">
        <v>8.3129999999999996E-2</v>
      </c>
      <c r="R32">
        <v>1.3</v>
      </c>
      <c r="S32">
        <v>1.448E-2</v>
      </c>
      <c r="T32">
        <v>1.2290000000000001E-2</v>
      </c>
      <c r="U32">
        <v>0.3569</v>
      </c>
      <c r="V32" t="s">
        <v>23</v>
      </c>
    </row>
    <row r="33" spans="1:22" x14ac:dyDescent="0.3">
      <c r="A33">
        <v>10</v>
      </c>
      <c r="B33" t="s">
        <v>21</v>
      </c>
      <c r="C33" t="s">
        <v>25</v>
      </c>
      <c r="D33" s="1">
        <v>1163</v>
      </c>
      <c r="E33">
        <v>266</v>
      </c>
      <c r="F33">
        <v>25.01</v>
      </c>
      <c r="G33">
        <v>4.9909999999999997</v>
      </c>
      <c r="I33">
        <v>0.50019000000000002</v>
      </c>
      <c r="J33">
        <v>7.0910000000000002</v>
      </c>
      <c r="K33" s="1">
        <v>1418</v>
      </c>
      <c r="L33" s="1">
        <v>1391</v>
      </c>
      <c r="M33">
        <v>272.2</v>
      </c>
      <c r="N33">
        <v>284.10000000000002</v>
      </c>
      <c r="O33">
        <v>11.07</v>
      </c>
      <c r="P33">
        <v>8.3940000000000001E-2</v>
      </c>
      <c r="R33">
        <v>1.3</v>
      </c>
      <c r="S33">
        <v>1.485E-2</v>
      </c>
      <c r="T33">
        <v>1.1379999999999999E-2</v>
      </c>
      <c r="U33">
        <v>0.40210000000000001</v>
      </c>
      <c r="V33" t="s">
        <v>23</v>
      </c>
    </row>
    <row r="34" spans="1:22" x14ac:dyDescent="0.3">
      <c r="A34">
        <v>11</v>
      </c>
      <c r="B34" t="s">
        <v>21</v>
      </c>
      <c r="C34" t="s">
        <v>25</v>
      </c>
      <c r="D34" s="1">
        <v>1188</v>
      </c>
      <c r="E34">
        <v>291</v>
      </c>
      <c r="F34">
        <v>25.01</v>
      </c>
      <c r="G34">
        <v>6.2830000000000004</v>
      </c>
      <c r="I34">
        <v>0.50018200000000002</v>
      </c>
      <c r="J34">
        <v>7.2709999999999999</v>
      </c>
      <c r="K34" s="1">
        <v>1454</v>
      </c>
      <c r="L34" s="1">
        <v>1426</v>
      </c>
      <c r="M34">
        <v>281.39999999999998</v>
      </c>
      <c r="N34">
        <v>231.4</v>
      </c>
      <c r="O34">
        <v>11.16</v>
      </c>
      <c r="P34">
        <v>8.3559999999999995E-2</v>
      </c>
      <c r="R34">
        <v>1.3</v>
      </c>
      <c r="S34">
        <v>1.523E-2</v>
      </c>
      <c r="T34">
        <v>1.0970000000000001E-2</v>
      </c>
      <c r="U34">
        <v>0.56169999999999998</v>
      </c>
      <c r="V34" t="s">
        <v>23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U34"/>
  <sheetViews>
    <sheetView workbookViewId="0">
      <selection activeCell="K2" sqref="K2:K12"/>
    </sheetView>
  </sheetViews>
  <sheetFormatPr defaultColWidth="6" defaultRowHeight="14.4" x14ac:dyDescent="0.3"/>
  <cols>
    <col min="11" max="11" width="9.77734375" customWidth="1"/>
  </cols>
  <sheetData>
    <row r="1" spans="1:21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</row>
    <row r="2" spans="1:21" x14ac:dyDescent="0.3">
      <c r="A2">
        <v>1</v>
      </c>
      <c r="B2" t="s">
        <v>21</v>
      </c>
      <c r="C2" t="s">
        <v>22</v>
      </c>
      <c r="D2">
        <v>334</v>
      </c>
      <c r="E2">
        <v>30</v>
      </c>
      <c r="F2">
        <v>25.01</v>
      </c>
      <c r="G2">
        <v>0.62829999999999997</v>
      </c>
      <c r="H2">
        <v>0.488931</v>
      </c>
      <c r="I2">
        <v>5.484</v>
      </c>
      <c r="J2" s="1">
        <v>1122</v>
      </c>
      <c r="K2" s="1">
        <v>1099</v>
      </c>
      <c r="L2">
        <v>226.5</v>
      </c>
      <c r="M2" s="1">
        <v>1785</v>
      </c>
      <c r="N2">
        <v>11.65</v>
      </c>
      <c r="O2">
        <v>0.17530000000000001</v>
      </c>
      <c r="Q2">
        <v>2</v>
      </c>
      <c r="R2">
        <v>1.149E-2</v>
      </c>
      <c r="S2">
        <v>1.064E-2</v>
      </c>
      <c r="T2">
        <v>0.88870000000000005</v>
      </c>
      <c r="U2" t="s">
        <v>23</v>
      </c>
    </row>
    <row r="3" spans="1:21" x14ac:dyDescent="0.3">
      <c r="A3">
        <v>2</v>
      </c>
      <c r="B3" t="s">
        <v>21</v>
      </c>
      <c r="C3" t="s">
        <v>22</v>
      </c>
      <c r="D3">
        <v>362</v>
      </c>
      <c r="E3">
        <v>57.95</v>
      </c>
      <c r="F3">
        <v>25.01</v>
      </c>
      <c r="G3">
        <v>0.79100000000000004</v>
      </c>
      <c r="H3">
        <v>0.49751600000000001</v>
      </c>
      <c r="I3">
        <v>5.6829999999999998</v>
      </c>
      <c r="J3" s="1">
        <v>1142</v>
      </c>
      <c r="K3" s="1">
        <v>1121</v>
      </c>
      <c r="L3">
        <v>219.6</v>
      </c>
      <c r="M3" s="1">
        <v>1444</v>
      </c>
      <c r="N3">
        <v>11.09</v>
      </c>
      <c r="O3">
        <v>0.17249999999999999</v>
      </c>
      <c r="Q3">
        <v>2</v>
      </c>
      <c r="R3">
        <v>1.1900000000000001E-2</v>
      </c>
      <c r="S3">
        <v>1.2659999999999999E-2</v>
      </c>
      <c r="T3">
        <v>0.27060000000000001</v>
      </c>
      <c r="U3" t="s">
        <v>23</v>
      </c>
    </row>
    <row r="4" spans="1:21" x14ac:dyDescent="0.3">
      <c r="A4">
        <v>3</v>
      </c>
      <c r="B4" t="s">
        <v>21</v>
      </c>
      <c r="C4" t="s">
        <v>22</v>
      </c>
      <c r="D4">
        <v>388.3</v>
      </c>
      <c r="E4">
        <v>84.27</v>
      </c>
      <c r="F4">
        <v>25.01</v>
      </c>
      <c r="G4">
        <v>0.99580000000000002</v>
      </c>
      <c r="H4">
        <v>0.49927300000000002</v>
      </c>
      <c r="I4">
        <v>5.8369999999999997</v>
      </c>
      <c r="J4" s="1">
        <v>1169</v>
      </c>
      <c r="K4" s="1">
        <v>1149</v>
      </c>
      <c r="L4">
        <v>218</v>
      </c>
      <c r="M4" s="1">
        <v>1174</v>
      </c>
      <c r="N4">
        <v>10.75</v>
      </c>
      <c r="O4">
        <v>0.16900000000000001</v>
      </c>
      <c r="Q4">
        <v>2</v>
      </c>
      <c r="R4">
        <v>1.222E-2</v>
      </c>
      <c r="S4">
        <v>1.172E-2</v>
      </c>
      <c r="T4">
        <v>0.25779999999999997</v>
      </c>
      <c r="U4" t="s">
        <v>23</v>
      </c>
    </row>
    <row r="5" spans="1:21" x14ac:dyDescent="0.3">
      <c r="A5">
        <v>4</v>
      </c>
      <c r="B5" t="s">
        <v>21</v>
      </c>
      <c r="C5" t="s">
        <v>22</v>
      </c>
      <c r="D5">
        <v>413.3</v>
      </c>
      <c r="E5">
        <v>109.3</v>
      </c>
      <c r="F5">
        <v>25.01</v>
      </c>
      <c r="G5">
        <v>1.254</v>
      </c>
      <c r="H5">
        <v>0.503556</v>
      </c>
      <c r="I5">
        <v>6.0350000000000001</v>
      </c>
      <c r="J5" s="1">
        <v>1199</v>
      </c>
      <c r="K5" s="1">
        <v>1178</v>
      </c>
      <c r="L5">
        <v>220</v>
      </c>
      <c r="M5">
        <v>956.1</v>
      </c>
      <c r="N5">
        <v>10.58</v>
      </c>
      <c r="O5">
        <v>0.1681</v>
      </c>
      <c r="Q5">
        <v>2</v>
      </c>
      <c r="R5">
        <v>1.264E-2</v>
      </c>
      <c r="S5">
        <v>1.208E-2</v>
      </c>
      <c r="T5">
        <v>0.2964</v>
      </c>
      <c r="U5" t="s">
        <v>23</v>
      </c>
    </row>
    <row r="6" spans="1:21" x14ac:dyDescent="0.3">
      <c r="A6">
        <v>5</v>
      </c>
      <c r="B6" t="s">
        <v>21</v>
      </c>
      <c r="C6" t="s">
        <v>22</v>
      </c>
      <c r="D6">
        <v>441.3</v>
      </c>
      <c r="E6">
        <v>137.30000000000001</v>
      </c>
      <c r="F6">
        <v>25.01</v>
      </c>
      <c r="G6">
        <v>1.5780000000000001</v>
      </c>
      <c r="H6">
        <v>0.49989899999999998</v>
      </c>
      <c r="I6">
        <v>6.1360000000000001</v>
      </c>
      <c r="J6" s="1">
        <v>1228</v>
      </c>
      <c r="K6" s="1">
        <v>1207</v>
      </c>
      <c r="L6">
        <v>221.9</v>
      </c>
      <c r="M6">
        <v>777.8</v>
      </c>
      <c r="N6">
        <v>10.41</v>
      </c>
      <c r="O6">
        <v>0.16569999999999999</v>
      </c>
      <c r="Q6">
        <v>2</v>
      </c>
      <c r="R6">
        <v>1.285E-2</v>
      </c>
      <c r="S6">
        <v>1.2189999999999999E-2</v>
      </c>
      <c r="T6">
        <v>0.29320000000000002</v>
      </c>
      <c r="U6" t="s">
        <v>23</v>
      </c>
    </row>
    <row r="7" spans="1:21" x14ac:dyDescent="0.3">
      <c r="A7">
        <v>6</v>
      </c>
      <c r="B7" t="s">
        <v>21</v>
      </c>
      <c r="C7" t="s">
        <v>22</v>
      </c>
      <c r="D7">
        <v>467.6</v>
      </c>
      <c r="E7">
        <v>163.6</v>
      </c>
      <c r="F7">
        <v>25.01</v>
      </c>
      <c r="G7">
        <v>1.9870000000000001</v>
      </c>
      <c r="H7">
        <v>0.50014499999999995</v>
      </c>
      <c r="I7">
        <v>6.2869999999999999</v>
      </c>
      <c r="J7" s="1">
        <v>1257</v>
      </c>
      <c r="K7" s="1">
        <v>1237</v>
      </c>
      <c r="L7">
        <v>225.6</v>
      </c>
      <c r="M7">
        <v>632.70000000000005</v>
      </c>
      <c r="N7">
        <v>10.34</v>
      </c>
      <c r="O7">
        <v>0.16300000000000001</v>
      </c>
      <c r="Q7">
        <v>2</v>
      </c>
      <c r="R7">
        <v>1.3169999999999999E-2</v>
      </c>
      <c r="S7">
        <v>1.0319999999999999E-2</v>
      </c>
      <c r="T7">
        <v>0.30459999999999998</v>
      </c>
      <c r="U7" t="s">
        <v>23</v>
      </c>
    </row>
    <row r="8" spans="1:21" x14ac:dyDescent="0.3">
      <c r="A8">
        <v>7</v>
      </c>
      <c r="B8" t="s">
        <v>21</v>
      </c>
      <c r="C8" t="s">
        <v>22</v>
      </c>
      <c r="D8">
        <v>492.7</v>
      </c>
      <c r="E8">
        <v>188.6</v>
      </c>
      <c r="F8">
        <v>25.01</v>
      </c>
      <c r="G8">
        <v>2.5009999999999999</v>
      </c>
      <c r="H8">
        <v>0.499865</v>
      </c>
      <c r="I8">
        <v>6.4340000000000002</v>
      </c>
      <c r="J8" s="1">
        <v>1287</v>
      </c>
      <c r="K8" s="1">
        <v>1267</v>
      </c>
      <c r="L8">
        <v>228.9</v>
      </c>
      <c r="M8">
        <v>514.6</v>
      </c>
      <c r="N8">
        <v>10.24</v>
      </c>
      <c r="O8">
        <v>0.16120000000000001</v>
      </c>
      <c r="Q8">
        <v>2</v>
      </c>
      <c r="R8">
        <v>1.3480000000000001E-2</v>
      </c>
      <c r="S8">
        <v>1.068E-2</v>
      </c>
      <c r="T8">
        <v>0.3231</v>
      </c>
      <c r="U8" t="s">
        <v>23</v>
      </c>
    </row>
    <row r="9" spans="1:21" x14ac:dyDescent="0.3">
      <c r="A9">
        <v>8</v>
      </c>
      <c r="B9" t="s">
        <v>21</v>
      </c>
      <c r="C9" t="s">
        <v>22</v>
      </c>
      <c r="D9">
        <v>518.70000000000005</v>
      </c>
      <c r="E9">
        <v>214.6</v>
      </c>
      <c r="F9">
        <v>25.01</v>
      </c>
      <c r="G9">
        <v>3.149</v>
      </c>
      <c r="H9">
        <v>0.50007400000000002</v>
      </c>
      <c r="I9">
        <v>6.5880000000000001</v>
      </c>
      <c r="J9" s="1">
        <v>1317</v>
      </c>
      <c r="K9" s="1">
        <v>1296</v>
      </c>
      <c r="L9">
        <v>233.7</v>
      </c>
      <c r="M9">
        <v>418.3</v>
      </c>
      <c r="N9">
        <v>10.220000000000001</v>
      </c>
      <c r="O9">
        <v>0.15959999999999999</v>
      </c>
      <c r="Q9">
        <v>2</v>
      </c>
      <c r="R9">
        <v>1.38E-2</v>
      </c>
      <c r="S9">
        <v>1.086E-2</v>
      </c>
      <c r="T9">
        <v>0.3412</v>
      </c>
      <c r="U9" t="s">
        <v>23</v>
      </c>
    </row>
    <row r="10" spans="1:21" x14ac:dyDescent="0.3">
      <c r="A10">
        <v>9</v>
      </c>
      <c r="B10" t="s">
        <v>21</v>
      </c>
      <c r="C10" t="s">
        <v>22</v>
      </c>
      <c r="D10">
        <v>545</v>
      </c>
      <c r="E10">
        <v>241</v>
      </c>
      <c r="F10">
        <v>25.01</v>
      </c>
      <c r="G10">
        <v>3.964</v>
      </c>
      <c r="H10">
        <v>0.49999500000000002</v>
      </c>
      <c r="I10">
        <v>6.742</v>
      </c>
      <c r="J10" s="1">
        <v>1348</v>
      </c>
      <c r="K10" s="1">
        <v>1327</v>
      </c>
      <c r="L10">
        <v>238.3</v>
      </c>
      <c r="M10">
        <v>340.1</v>
      </c>
      <c r="N10">
        <v>10.18</v>
      </c>
      <c r="O10">
        <v>0.15809999999999999</v>
      </c>
      <c r="Q10">
        <v>2</v>
      </c>
      <c r="R10">
        <v>1.4120000000000001E-2</v>
      </c>
      <c r="S10">
        <v>1.2699999999999999E-2</v>
      </c>
      <c r="T10">
        <v>0.56679999999999997</v>
      </c>
      <c r="U10" t="s">
        <v>23</v>
      </c>
    </row>
    <row r="11" spans="1:21" x14ac:dyDescent="0.3">
      <c r="A11">
        <v>10</v>
      </c>
      <c r="B11" t="s">
        <v>21</v>
      </c>
      <c r="C11" t="s">
        <v>22</v>
      </c>
      <c r="D11">
        <v>570.1</v>
      </c>
      <c r="E11">
        <v>266</v>
      </c>
      <c r="F11">
        <v>25.01</v>
      </c>
      <c r="G11">
        <v>4.9909999999999997</v>
      </c>
      <c r="H11">
        <v>0.50014899999999995</v>
      </c>
      <c r="I11">
        <v>6.9039999999999999</v>
      </c>
      <c r="J11" s="1">
        <v>1380</v>
      </c>
      <c r="K11" s="1">
        <v>1359</v>
      </c>
      <c r="L11">
        <v>244.8</v>
      </c>
      <c r="M11">
        <v>276.60000000000002</v>
      </c>
      <c r="N11">
        <v>10.210000000000001</v>
      </c>
      <c r="O11">
        <v>0.15570000000000001</v>
      </c>
      <c r="Q11">
        <v>2</v>
      </c>
      <c r="R11">
        <v>1.4460000000000001E-2</v>
      </c>
      <c r="S11">
        <v>1.1310000000000001E-2</v>
      </c>
      <c r="T11">
        <v>0.86639999999999995</v>
      </c>
      <c r="U11" t="s">
        <v>23</v>
      </c>
    </row>
    <row r="12" spans="1:21" x14ac:dyDescent="0.3">
      <c r="A12">
        <v>11</v>
      </c>
      <c r="B12" t="s">
        <v>21</v>
      </c>
      <c r="C12" t="s">
        <v>22</v>
      </c>
      <c r="D12">
        <v>595.1</v>
      </c>
      <c r="E12">
        <v>291</v>
      </c>
      <c r="F12">
        <v>25.01</v>
      </c>
      <c r="G12">
        <v>6.2830000000000004</v>
      </c>
      <c r="H12">
        <v>0.500023</v>
      </c>
      <c r="I12">
        <v>7.0620000000000003</v>
      </c>
      <c r="J12" s="1">
        <v>1412</v>
      </c>
      <c r="K12" s="1">
        <v>1390</v>
      </c>
      <c r="L12">
        <v>250.8</v>
      </c>
      <c r="M12">
        <v>224.8</v>
      </c>
      <c r="N12">
        <v>10.23</v>
      </c>
      <c r="O12">
        <v>0.15390000000000001</v>
      </c>
      <c r="Q12">
        <v>2</v>
      </c>
      <c r="R12">
        <v>1.4789999999999999E-2</v>
      </c>
      <c r="S12">
        <v>1.065E-2</v>
      </c>
      <c r="T12">
        <v>1.5820000000000001</v>
      </c>
      <c r="U12" t="s">
        <v>23</v>
      </c>
    </row>
    <row r="13" spans="1:21" x14ac:dyDescent="0.3">
      <c r="A13">
        <v>1</v>
      </c>
      <c r="B13" t="s">
        <v>21</v>
      </c>
      <c r="C13" t="s">
        <v>22</v>
      </c>
      <c r="D13">
        <v>31.28</v>
      </c>
      <c r="E13">
        <v>30</v>
      </c>
      <c r="F13">
        <v>25</v>
      </c>
      <c r="G13">
        <v>0.62829999999999997</v>
      </c>
      <c r="H13">
        <v>0.49</v>
      </c>
      <c r="I13">
        <v>5.5289999999999999</v>
      </c>
      <c r="J13" s="1">
        <v>1128</v>
      </c>
      <c r="K13" s="1">
        <v>1107</v>
      </c>
      <c r="L13">
        <v>219.7</v>
      </c>
      <c r="M13" s="1">
        <v>1796</v>
      </c>
      <c r="N13">
        <v>11.23</v>
      </c>
      <c r="O13">
        <v>0.14549999999999999</v>
      </c>
      <c r="Q13">
        <v>2</v>
      </c>
      <c r="R13">
        <v>1.158E-2</v>
      </c>
      <c r="S13">
        <v>1.064E-2</v>
      </c>
      <c r="T13">
        <v>0.84930000000000005</v>
      </c>
      <c r="U13" t="s">
        <v>23</v>
      </c>
    </row>
    <row r="14" spans="1:21" x14ac:dyDescent="0.3">
      <c r="A14">
        <v>2</v>
      </c>
      <c r="B14" t="s">
        <v>21</v>
      </c>
      <c r="C14" t="s">
        <v>22</v>
      </c>
      <c r="D14">
        <v>59.23</v>
      </c>
      <c r="E14">
        <v>57.95</v>
      </c>
      <c r="F14">
        <v>25</v>
      </c>
      <c r="G14">
        <v>0.79100000000000004</v>
      </c>
      <c r="H14">
        <v>0.49742799999999998</v>
      </c>
      <c r="I14">
        <v>5.6959999999999997</v>
      </c>
      <c r="J14" s="1">
        <v>1145</v>
      </c>
      <c r="K14" s="1">
        <v>1125</v>
      </c>
      <c r="L14">
        <v>212.2</v>
      </c>
      <c r="M14" s="1">
        <v>1448</v>
      </c>
      <c r="N14">
        <v>10.68</v>
      </c>
      <c r="O14">
        <v>0.1454</v>
      </c>
      <c r="Q14">
        <v>2</v>
      </c>
      <c r="R14">
        <v>1.193E-2</v>
      </c>
      <c r="S14">
        <v>1.2670000000000001E-2</v>
      </c>
      <c r="T14">
        <v>0.22939999999999999</v>
      </c>
      <c r="U14" t="s">
        <v>23</v>
      </c>
    </row>
    <row r="15" spans="1:21" x14ac:dyDescent="0.3">
      <c r="A15">
        <v>3</v>
      </c>
      <c r="B15" t="s">
        <v>21</v>
      </c>
      <c r="C15" t="s">
        <v>22</v>
      </c>
      <c r="D15">
        <v>85.55</v>
      </c>
      <c r="E15">
        <v>84.27</v>
      </c>
      <c r="F15">
        <v>25</v>
      </c>
      <c r="G15">
        <v>0.99580000000000002</v>
      </c>
      <c r="H15">
        <v>0.49873299999999998</v>
      </c>
      <c r="I15">
        <v>5.8490000000000002</v>
      </c>
      <c r="J15" s="1">
        <v>1173</v>
      </c>
      <c r="K15" s="1">
        <v>1153</v>
      </c>
      <c r="L15">
        <v>212.3</v>
      </c>
      <c r="M15" s="1">
        <v>1178</v>
      </c>
      <c r="N15">
        <v>10.43</v>
      </c>
      <c r="O15">
        <v>0.1439</v>
      </c>
      <c r="Q15">
        <v>2</v>
      </c>
      <c r="R15">
        <v>1.225E-2</v>
      </c>
      <c r="S15">
        <v>1.172E-2</v>
      </c>
      <c r="T15">
        <v>0.25769999999999998</v>
      </c>
      <c r="U15" t="s">
        <v>23</v>
      </c>
    </row>
    <row r="16" spans="1:21" x14ac:dyDescent="0.3">
      <c r="A16">
        <v>4</v>
      </c>
      <c r="B16" t="s">
        <v>21</v>
      </c>
      <c r="C16" t="s">
        <v>22</v>
      </c>
      <c r="D16">
        <v>110.6</v>
      </c>
      <c r="E16">
        <v>109.3</v>
      </c>
      <c r="F16">
        <v>25</v>
      </c>
      <c r="G16">
        <v>1.254</v>
      </c>
      <c r="H16">
        <v>0.50353199999999998</v>
      </c>
      <c r="I16">
        <v>6.0289999999999999</v>
      </c>
      <c r="J16" s="1">
        <v>1197</v>
      </c>
      <c r="K16" s="1">
        <v>1178</v>
      </c>
      <c r="L16">
        <v>213.8</v>
      </c>
      <c r="M16">
        <v>955.1</v>
      </c>
      <c r="N16">
        <v>10.29</v>
      </c>
      <c r="O16">
        <v>0.1426</v>
      </c>
      <c r="Q16">
        <v>2</v>
      </c>
      <c r="R16">
        <v>1.2630000000000001E-2</v>
      </c>
      <c r="S16">
        <v>1.208E-2</v>
      </c>
      <c r="T16">
        <v>0.29420000000000002</v>
      </c>
      <c r="U16" t="s">
        <v>23</v>
      </c>
    </row>
    <row r="17" spans="1:21" x14ac:dyDescent="0.3">
      <c r="A17">
        <v>5</v>
      </c>
      <c r="B17" t="s">
        <v>21</v>
      </c>
      <c r="C17" t="s">
        <v>22</v>
      </c>
      <c r="D17">
        <v>138.6</v>
      </c>
      <c r="E17">
        <v>137.30000000000001</v>
      </c>
      <c r="F17">
        <v>25</v>
      </c>
      <c r="G17">
        <v>1.5780000000000001</v>
      </c>
      <c r="H17">
        <v>0.50000900000000004</v>
      </c>
      <c r="I17">
        <v>6.1280000000000001</v>
      </c>
      <c r="J17" s="1">
        <v>1226</v>
      </c>
      <c r="K17" s="1">
        <v>1206</v>
      </c>
      <c r="L17">
        <v>216.4</v>
      </c>
      <c r="M17">
        <v>776.6</v>
      </c>
      <c r="N17">
        <v>10.17</v>
      </c>
      <c r="O17">
        <v>0.1421</v>
      </c>
      <c r="Q17">
        <v>2</v>
      </c>
      <c r="R17">
        <v>1.2829999999999999E-2</v>
      </c>
      <c r="S17">
        <v>1.218E-2</v>
      </c>
      <c r="T17">
        <v>0.29659999999999997</v>
      </c>
      <c r="U17" t="s">
        <v>23</v>
      </c>
    </row>
    <row r="18" spans="1:21" x14ac:dyDescent="0.3">
      <c r="A18">
        <v>6</v>
      </c>
      <c r="B18" t="s">
        <v>21</v>
      </c>
      <c r="C18" t="s">
        <v>22</v>
      </c>
      <c r="D18">
        <v>164.9</v>
      </c>
      <c r="E18">
        <v>163.6</v>
      </c>
      <c r="F18">
        <v>25</v>
      </c>
      <c r="G18">
        <v>1.9870000000000001</v>
      </c>
      <c r="H18">
        <v>0.50018300000000004</v>
      </c>
      <c r="I18">
        <v>6.2670000000000003</v>
      </c>
      <c r="J18" s="1">
        <v>1253</v>
      </c>
      <c r="K18" s="1">
        <v>1234</v>
      </c>
      <c r="L18">
        <v>219.3</v>
      </c>
      <c r="M18">
        <v>630.6</v>
      </c>
      <c r="N18">
        <v>10.08</v>
      </c>
      <c r="O18">
        <v>0.14149999999999999</v>
      </c>
      <c r="Q18">
        <v>2</v>
      </c>
      <c r="R18">
        <v>1.312E-2</v>
      </c>
      <c r="S18">
        <v>1.0319999999999999E-2</v>
      </c>
      <c r="T18">
        <v>0.31659999999999999</v>
      </c>
      <c r="U18" t="s">
        <v>23</v>
      </c>
    </row>
    <row r="19" spans="1:21" x14ac:dyDescent="0.3">
      <c r="A19">
        <v>7</v>
      </c>
      <c r="B19" t="s">
        <v>21</v>
      </c>
      <c r="C19" t="s">
        <v>22</v>
      </c>
      <c r="D19">
        <v>189.9</v>
      </c>
      <c r="E19">
        <v>188.6</v>
      </c>
      <c r="F19">
        <v>25</v>
      </c>
      <c r="G19">
        <v>2.5009999999999999</v>
      </c>
      <c r="H19">
        <v>0.50015699999999996</v>
      </c>
      <c r="I19">
        <v>6.41</v>
      </c>
      <c r="J19" s="1">
        <v>1282</v>
      </c>
      <c r="K19" s="1">
        <v>1262</v>
      </c>
      <c r="L19">
        <v>223.7</v>
      </c>
      <c r="M19">
        <v>512.4</v>
      </c>
      <c r="N19">
        <v>10.050000000000001</v>
      </c>
      <c r="O19">
        <v>0.13980000000000001</v>
      </c>
      <c r="Q19">
        <v>2</v>
      </c>
      <c r="R19">
        <v>1.3429999999999999E-2</v>
      </c>
      <c r="S19">
        <v>1.065E-2</v>
      </c>
      <c r="T19">
        <v>0.31480000000000002</v>
      </c>
      <c r="U19" t="s">
        <v>23</v>
      </c>
    </row>
    <row r="20" spans="1:21" x14ac:dyDescent="0.3">
      <c r="A20">
        <v>8</v>
      </c>
      <c r="B20" t="s">
        <v>21</v>
      </c>
      <c r="C20" t="s">
        <v>22</v>
      </c>
      <c r="D20">
        <v>215.9</v>
      </c>
      <c r="E20">
        <v>214.6</v>
      </c>
      <c r="F20">
        <v>25</v>
      </c>
      <c r="G20">
        <v>3.149</v>
      </c>
      <c r="H20">
        <v>0.500224</v>
      </c>
      <c r="I20">
        <v>6.556</v>
      </c>
      <c r="J20" s="1">
        <v>1311</v>
      </c>
      <c r="K20" s="1">
        <v>1291</v>
      </c>
      <c r="L20">
        <v>228.3</v>
      </c>
      <c r="M20">
        <v>416.2</v>
      </c>
      <c r="N20">
        <v>10.029999999999999</v>
      </c>
      <c r="O20">
        <v>0.13819999999999999</v>
      </c>
      <c r="Q20">
        <v>2</v>
      </c>
      <c r="R20">
        <v>1.3729999999999999E-2</v>
      </c>
      <c r="S20">
        <v>1.0840000000000001E-2</v>
      </c>
      <c r="T20">
        <v>0.33639999999999998</v>
      </c>
      <c r="U20" t="s">
        <v>23</v>
      </c>
    </row>
    <row r="21" spans="1:21" x14ac:dyDescent="0.3">
      <c r="A21">
        <v>9</v>
      </c>
      <c r="B21" t="s">
        <v>21</v>
      </c>
      <c r="C21" t="s">
        <v>22</v>
      </c>
      <c r="D21">
        <v>242.3</v>
      </c>
      <c r="E21">
        <v>241</v>
      </c>
      <c r="F21">
        <v>25</v>
      </c>
      <c r="G21">
        <v>3.964</v>
      </c>
      <c r="H21">
        <v>0.49999100000000002</v>
      </c>
      <c r="I21">
        <v>6.7009999999999996</v>
      </c>
      <c r="J21" s="1">
        <v>1340</v>
      </c>
      <c r="K21" s="1">
        <v>1320</v>
      </c>
      <c r="L21">
        <v>233.3</v>
      </c>
      <c r="M21">
        <v>338.1</v>
      </c>
      <c r="N21">
        <v>10.02</v>
      </c>
      <c r="O21">
        <v>0.13689999999999999</v>
      </c>
      <c r="Q21">
        <v>2</v>
      </c>
      <c r="R21">
        <v>1.404E-2</v>
      </c>
      <c r="S21">
        <v>1.272E-2</v>
      </c>
      <c r="T21">
        <v>0.56320000000000003</v>
      </c>
      <c r="U21" t="s">
        <v>23</v>
      </c>
    </row>
    <row r="22" spans="1:21" x14ac:dyDescent="0.3">
      <c r="A22">
        <v>10</v>
      </c>
      <c r="B22" t="s">
        <v>21</v>
      </c>
      <c r="C22" t="s">
        <v>22</v>
      </c>
      <c r="D22">
        <v>267.3</v>
      </c>
      <c r="E22">
        <v>266</v>
      </c>
      <c r="F22">
        <v>25</v>
      </c>
      <c r="G22">
        <v>4.9909999999999997</v>
      </c>
      <c r="H22">
        <v>0.50002500000000005</v>
      </c>
      <c r="I22">
        <v>6.8559999999999999</v>
      </c>
      <c r="J22" s="1">
        <v>1371</v>
      </c>
      <c r="K22" s="1">
        <v>1350</v>
      </c>
      <c r="L22">
        <v>239.6</v>
      </c>
      <c r="M22">
        <v>274.8</v>
      </c>
      <c r="N22">
        <v>10.07</v>
      </c>
      <c r="O22">
        <v>0.13700000000000001</v>
      </c>
      <c r="Q22">
        <v>2</v>
      </c>
      <c r="R22">
        <v>1.436E-2</v>
      </c>
      <c r="S22">
        <v>1.133E-2</v>
      </c>
      <c r="T22">
        <v>0.89549999999999996</v>
      </c>
      <c r="U22" t="s">
        <v>23</v>
      </c>
    </row>
    <row r="23" spans="1:21" x14ac:dyDescent="0.3">
      <c r="A23">
        <v>11</v>
      </c>
      <c r="B23" t="s">
        <v>21</v>
      </c>
      <c r="C23" t="s">
        <v>22</v>
      </c>
      <c r="D23">
        <v>292.3</v>
      </c>
      <c r="E23">
        <v>291.10000000000002</v>
      </c>
      <c r="F23">
        <v>25</v>
      </c>
      <c r="G23">
        <v>6.2830000000000004</v>
      </c>
      <c r="H23">
        <v>0.50012800000000002</v>
      </c>
      <c r="I23">
        <v>7.0110000000000001</v>
      </c>
      <c r="J23" s="1">
        <v>1402</v>
      </c>
      <c r="K23" s="1">
        <v>1380</v>
      </c>
      <c r="L23">
        <v>245.6</v>
      </c>
      <c r="M23">
        <v>223.1</v>
      </c>
      <c r="N23">
        <v>10.09</v>
      </c>
      <c r="O23">
        <v>0.1358</v>
      </c>
      <c r="Q23">
        <v>2</v>
      </c>
      <c r="R23">
        <v>1.468E-2</v>
      </c>
      <c r="S23">
        <v>1.069E-2</v>
      </c>
      <c r="T23">
        <v>1.593</v>
      </c>
      <c r="U23" t="s">
        <v>23</v>
      </c>
    </row>
    <row r="24" spans="1:21" x14ac:dyDescent="0.3">
      <c r="A24">
        <v>1</v>
      </c>
      <c r="B24" t="s">
        <v>21</v>
      </c>
      <c r="C24" t="s">
        <v>24</v>
      </c>
      <c r="D24">
        <v>322.39999999999998</v>
      </c>
      <c r="E24">
        <v>30</v>
      </c>
      <c r="F24">
        <v>25</v>
      </c>
      <c r="G24">
        <v>0.62829999999999997</v>
      </c>
      <c r="H24">
        <v>0.49103999999999998</v>
      </c>
      <c r="I24">
        <v>5.5090000000000003</v>
      </c>
      <c r="J24" s="1">
        <v>1122</v>
      </c>
      <c r="K24" s="1">
        <v>1102</v>
      </c>
      <c r="L24">
        <v>209.1</v>
      </c>
      <c r="M24" s="1">
        <v>1786</v>
      </c>
      <c r="N24">
        <v>10.74</v>
      </c>
      <c r="O24">
        <v>0.1346</v>
      </c>
      <c r="Q24">
        <v>2</v>
      </c>
      <c r="R24">
        <v>1.154E-2</v>
      </c>
      <c r="S24">
        <v>1.065E-2</v>
      </c>
      <c r="T24">
        <v>0.76870000000000005</v>
      </c>
      <c r="U24" t="s">
        <v>23</v>
      </c>
    </row>
    <row r="25" spans="1:21" x14ac:dyDescent="0.3">
      <c r="A25">
        <v>2</v>
      </c>
      <c r="B25" t="s">
        <v>21</v>
      </c>
      <c r="C25" t="s">
        <v>24</v>
      </c>
      <c r="D25">
        <v>350.3</v>
      </c>
      <c r="E25">
        <v>57.95</v>
      </c>
      <c r="F25">
        <v>25</v>
      </c>
      <c r="G25">
        <v>0.79100000000000004</v>
      </c>
      <c r="H25">
        <v>0.49754900000000002</v>
      </c>
      <c r="I25">
        <v>5.6740000000000004</v>
      </c>
      <c r="J25" s="1">
        <v>1140</v>
      </c>
      <c r="K25" s="1">
        <v>1122</v>
      </c>
      <c r="L25">
        <v>203.9</v>
      </c>
      <c r="M25" s="1">
        <v>1442</v>
      </c>
      <c r="N25">
        <v>10.3</v>
      </c>
      <c r="O25">
        <v>0.13489999999999999</v>
      </c>
      <c r="Q25">
        <v>2</v>
      </c>
      <c r="R25">
        <v>1.188E-2</v>
      </c>
      <c r="S25">
        <v>1.2659999999999999E-2</v>
      </c>
      <c r="T25">
        <v>0.24560000000000001</v>
      </c>
      <c r="U25" t="s">
        <v>23</v>
      </c>
    </row>
    <row r="26" spans="1:21" x14ac:dyDescent="0.3">
      <c r="A26">
        <v>3</v>
      </c>
      <c r="B26" t="s">
        <v>21</v>
      </c>
      <c r="C26" t="s">
        <v>24</v>
      </c>
      <c r="D26">
        <v>376.6</v>
      </c>
      <c r="E26">
        <v>84.27</v>
      </c>
      <c r="F26">
        <v>25</v>
      </c>
      <c r="G26">
        <v>0.99580000000000002</v>
      </c>
      <c r="H26">
        <v>0.49923800000000002</v>
      </c>
      <c r="I26">
        <v>5.8140000000000001</v>
      </c>
      <c r="J26" s="1">
        <v>1165</v>
      </c>
      <c r="K26" s="1">
        <v>1146</v>
      </c>
      <c r="L26">
        <v>204.4</v>
      </c>
      <c r="M26" s="1">
        <v>1170</v>
      </c>
      <c r="N26">
        <v>10.11</v>
      </c>
      <c r="O26">
        <v>0.1336</v>
      </c>
      <c r="Q26">
        <v>2</v>
      </c>
      <c r="R26">
        <v>1.218E-2</v>
      </c>
      <c r="S26">
        <v>1.172E-2</v>
      </c>
      <c r="T26">
        <v>0.25719999999999998</v>
      </c>
      <c r="U26" t="s">
        <v>23</v>
      </c>
    </row>
    <row r="27" spans="1:21" x14ac:dyDescent="0.3">
      <c r="A27">
        <v>4</v>
      </c>
      <c r="B27" t="s">
        <v>21</v>
      </c>
      <c r="C27" t="s">
        <v>24</v>
      </c>
      <c r="D27">
        <v>401.7</v>
      </c>
      <c r="E27">
        <v>109.3</v>
      </c>
      <c r="F27">
        <v>25</v>
      </c>
      <c r="G27">
        <v>1.254</v>
      </c>
      <c r="H27">
        <v>0.50368000000000002</v>
      </c>
      <c r="I27">
        <v>5.9950000000000001</v>
      </c>
      <c r="J27" s="1">
        <v>1190</v>
      </c>
      <c r="K27" s="1">
        <v>1172</v>
      </c>
      <c r="L27">
        <v>206.7</v>
      </c>
      <c r="M27">
        <v>949.4</v>
      </c>
      <c r="N27">
        <v>10</v>
      </c>
      <c r="O27">
        <v>0.13320000000000001</v>
      </c>
      <c r="Q27">
        <v>2</v>
      </c>
      <c r="R27">
        <v>1.256E-2</v>
      </c>
      <c r="S27">
        <v>1.208E-2</v>
      </c>
      <c r="T27">
        <v>0.2873</v>
      </c>
      <c r="U27" t="s">
        <v>23</v>
      </c>
    </row>
    <row r="28" spans="1:21" x14ac:dyDescent="0.3">
      <c r="A28">
        <v>5</v>
      </c>
      <c r="B28" t="s">
        <v>21</v>
      </c>
      <c r="C28" t="s">
        <v>24</v>
      </c>
      <c r="D28">
        <v>429.6</v>
      </c>
      <c r="E28">
        <v>137.30000000000001</v>
      </c>
      <c r="F28">
        <v>25</v>
      </c>
      <c r="G28">
        <v>1.5780000000000001</v>
      </c>
      <c r="H28">
        <v>0.50018399999999996</v>
      </c>
      <c r="I28">
        <v>6.09</v>
      </c>
      <c r="J28" s="1">
        <v>1217</v>
      </c>
      <c r="K28" s="1">
        <v>1199</v>
      </c>
      <c r="L28">
        <v>209.7</v>
      </c>
      <c r="M28">
        <v>771.4</v>
      </c>
      <c r="N28">
        <v>9.92</v>
      </c>
      <c r="O28">
        <v>0.1326</v>
      </c>
      <c r="Q28">
        <v>2</v>
      </c>
      <c r="R28">
        <v>1.2749999999999999E-2</v>
      </c>
      <c r="S28">
        <v>1.2200000000000001E-2</v>
      </c>
      <c r="T28">
        <v>0.27479999999999999</v>
      </c>
      <c r="U28" t="s">
        <v>23</v>
      </c>
    </row>
    <row r="29" spans="1:21" x14ac:dyDescent="0.3">
      <c r="A29">
        <v>6</v>
      </c>
      <c r="B29" t="s">
        <v>21</v>
      </c>
      <c r="C29" t="s">
        <v>24</v>
      </c>
      <c r="D29">
        <v>456</v>
      </c>
      <c r="E29">
        <v>163.6</v>
      </c>
      <c r="F29">
        <v>25</v>
      </c>
      <c r="G29">
        <v>1.9870000000000001</v>
      </c>
      <c r="H29">
        <v>0.50007400000000002</v>
      </c>
      <c r="I29">
        <v>6.2229999999999999</v>
      </c>
      <c r="J29" s="1">
        <v>1244</v>
      </c>
      <c r="K29" s="1">
        <v>1226</v>
      </c>
      <c r="L29">
        <v>212.8</v>
      </c>
      <c r="M29">
        <v>626.29999999999995</v>
      </c>
      <c r="N29">
        <v>9.85</v>
      </c>
      <c r="O29">
        <v>0.1318</v>
      </c>
      <c r="Q29">
        <v>2</v>
      </c>
      <c r="R29">
        <v>1.303E-2</v>
      </c>
      <c r="S29">
        <v>1.0330000000000001E-2</v>
      </c>
      <c r="T29">
        <v>0.31069999999999998</v>
      </c>
      <c r="U29" t="s">
        <v>23</v>
      </c>
    </row>
    <row r="30" spans="1:21" x14ac:dyDescent="0.3">
      <c r="A30">
        <v>7</v>
      </c>
      <c r="B30" t="s">
        <v>21</v>
      </c>
      <c r="C30" t="s">
        <v>24</v>
      </c>
      <c r="D30">
        <v>481</v>
      </c>
      <c r="E30">
        <v>188.6</v>
      </c>
      <c r="F30">
        <v>25</v>
      </c>
      <c r="G30">
        <v>2.5009999999999999</v>
      </c>
      <c r="H30">
        <v>0.50021199999999999</v>
      </c>
      <c r="I30">
        <v>6.3630000000000004</v>
      </c>
      <c r="J30" s="1">
        <v>1272</v>
      </c>
      <c r="K30" s="1">
        <v>1253</v>
      </c>
      <c r="L30">
        <v>217.3</v>
      </c>
      <c r="M30">
        <v>508.6</v>
      </c>
      <c r="N30">
        <v>9.84</v>
      </c>
      <c r="O30">
        <v>0.1308</v>
      </c>
      <c r="Q30">
        <v>2</v>
      </c>
      <c r="R30">
        <v>1.333E-2</v>
      </c>
      <c r="S30">
        <v>1.068E-2</v>
      </c>
      <c r="T30">
        <v>0.31469999999999998</v>
      </c>
      <c r="U30" t="s">
        <v>23</v>
      </c>
    </row>
    <row r="31" spans="1:21" x14ac:dyDescent="0.3">
      <c r="A31">
        <v>8</v>
      </c>
      <c r="B31" t="s">
        <v>21</v>
      </c>
      <c r="C31" t="s">
        <v>24</v>
      </c>
      <c r="D31">
        <v>507</v>
      </c>
      <c r="E31">
        <v>214.6</v>
      </c>
      <c r="F31">
        <v>25</v>
      </c>
      <c r="G31">
        <v>3.149</v>
      </c>
      <c r="H31">
        <v>0.50046100000000004</v>
      </c>
      <c r="I31">
        <v>6.5060000000000002</v>
      </c>
      <c r="J31" s="1">
        <v>1300</v>
      </c>
      <c r="K31" s="1">
        <v>1281</v>
      </c>
      <c r="L31">
        <v>222.2</v>
      </c>
      <c r="M31">
        <v>412.8</v>
      </c>
      <c r="N31">
        <v>9.84</v>
      </c>
      <c r="O31">
        <v>0.13009999999999999</v>
      </c>
      <c r="Q31">
        <v>2</v>
      </c>
      <c r="R31">
        <v>1.363E-2</v>
      </c>
      <c r="S31">
        <v>1.0880000000000001E-2</v>
      </c>
      <c r="T31">
        <v>0.3407</v>
      </c>
      <c r="U31" t="s">
        <v>23</v>
      </c>
    </row>
    <row r="32" spans="1:21" x14ac:dyDescent="0.3">
      <c r="A32">
        <v>9</v>
      </c>
      <c r="B32" t="s">
        <v>21</v>
      </c>
      <c r="C32" t="s">
        <v>24</v>
      </c>
      <c r="D32">
        <v>533.4</v>
      </c>
      <c r="E32">
        <v>241</v>
      </c>
      <c r="F32">
        <v>25</v>
      </c>
      <c r="G32">
        <v>3.964</v>
      </c>
      <c r="H32">
        <v>0.50010500000000002</v>
      </c>
      <c r="I32">
        <v>6.6470000000000002</v>
      </c>
      <c r="J32" s="1">
        <v>1329</v>
      </c>
      <c r="K32" s="1">
        <v>1309</v>
      </c>
      <c r="L32">
        <v>227.8</v>
      </c>
      <c r="M32">
        <v>335.3</v>
      </c>
      <c r="N32">
        <v>9.8699999999999992</v>
      </c>
      <c r="O32">
        <v>0.12989999999999999</v>
      </c>
      <c r="Q32">
        <v>2</v>
      </c>
      <c r="R32">
        <v>1.392E-2</v>
      </c>
      <c r="S32">
        <v>1.2699999999999999E-2</v>
      </c>
      <c r="T32">
        <v>0.57909999999999995</v>
      </c>
      <c r="U32" t="s">
        <v>23</v>
      </c>
    </row>
    <row r="33" spans="1:21" x14ac:dyDescent="0.3">
      <c r="A33">
        <v>10</v>
      </c>
      <c r="B33" t="s">
        <v>21</v>
      </c>
      <c r="C33" t="s">
        <v>24</v>
      </c>
      <c r="D33">
        <v>558.4</v>
      </c>
      <c r="E33">
        <v>266</v>
      </c>
      <c r="F33">
        <v>25</v>
      </c>
      <c r="G33">
        <v>4.9909999999999997</v>
      </c>
      <c r="H33">
        <v>0.50000500000000003</v>
      </c>
      <c r="I33">
        <v>6.7960000000000003</v>
      </c>
      <c r="J33" s="1">
        <v>1359</v>
      </c>
      <c r="K33" s="1">
        <v>1339</v>
      </c>
      <c r="L33">
        <v>234.2</v>
      </c>
      <c r="M33">
        <v>272.3</v>
      </c>
      <c r="N33">
        <v>9.92</v>
      </c>
      <c r="O33">
        <v>0.12870000000000001</v>
      </c>
      <c r="Q33">
        <v>2</v>
      </c>
      <c r="R33">
        <v>1.423E-2</v>
      </c>
      <c r="S33">
        <v>1.128E-2</v>
      </c>
      <c r="T33">
        <v>0.91469999999999996</v>
      </c>
      <c r="U33" t="s">
        <v>23</v>
      </c>
    </row>
    <row r="34" spans="1:21" x14ac:dyDescent="0.3">
      <c r="A34">
        <v>11</v>
      </c>
      <c r="B34" t="s">
        <v>21</v>
      </c>
      <c r="C34" t="s">
        <v>24</v>
      </c>
      <c r="D34">
        <v>583.4</v>
      </c>
      <c r="E34">
        <v>291</v>
      </c>
      <c r="F34">
        <v>25</v>
      </c>
      <c r="G34">
        <v>6.2830000000000004</v>
      </c>
      <c r="H34">
        <v>0.50001700000000004</v>
      </c>
      <c r="I34">
        <v>6.9470000000000001</v>
      </c>
      <c r="J34" s="1">
        <v>1389</v>
      </c>
      <c r="K34" s="1">
        <v>1368</v>
      </c>
      <c r="L34">
        <v>240.6</v>
      </c>
      <c r="M34">
        <v>221.1</v>
      </c>
      <c r="N34">
        <v>9.9700000000000006</v>
      </c>
      <c r="O34">
        <v>0.129</v>
      </c>
      <c r="Q34">
        <v>2</v>
      </c>
      <c r="R34">
        <v>1.455E-2</v>
      </c>
      <c r="S34">
        <v>1.068E-2</v>
      </c>
      <c r="T34">
        <v>1.6160000000000001</v>
      </c>
      <c r="U34" t="s">
        <v>23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U12"/>
  <sheetViews>
    <sheetView workbookViewId="0">
      <selection activeCell="K2" sqref="K2:K12"/>
    </sheetView>
  </sheetViews>
  <sheetFormatPr defaultColWidth="5.6640625" defaultRowHeight="14.4" x14ac:dyDescent="0.3"/>
  <cols>
    <col min="11" max="11" width="10.44140625" customWidth="1"/>
  </cols>
  <sheetData>
    <row r="1" spans="1:21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</row>
    <row r="2" spans="1:21" x14ac:dyDescent="0.3">
      <c r="A2">
        <v>1</v>
      </c>
      <c r="B2" t="s">
        <v>21</v>
      </c>
      <c r="C2" t="s">
        <v>22</v>
      </c>
      <c r="D2">
        <v>337.3</v>
      </c>
      <c r="E2">
        <v>30</v>
      </c>
      <c r="F2">
        <v>25.02</v>
      </c>
      <c r="G2">
        <v>0.62829999999999997</v>
      </c>
      <c r="H2">
        <v>0.49250699999999997</v>
      </c>
      <c r="I2">
        <v>3.9340000000000002</v>
      </c>
      <c r="J2">
        <v>798.8</v>
      </c>
      <c r="K2">
        <v>779.6</v>
      </c>
      <c r="L2">
        <v>173.9</v>
      </c>
      <c r="M2" s="1">
        <v>1271</v>
      </c>
      <c r="N2">
        <v>12.58</v>
      </c>
      <c r="O2">
        <v>0.24390000000000001</v>
      </c>
      <c r="Q2">
        <v>1.5</v>
      </c>
      <c r="R2" s="1">
        <v>8.2400000000000008E-3</v>
      </c>
      <c r="S2">
        <v>1.09E-2</v>
      </c>
      <c r="T2">
        <v>0.58509999999999995</v>
      </c>
      <c r="U2" t="s">
        <v>23</v>
      </c>
    </row>
    <row r="3" spans="1:21" x14ac:dyDescent="0.3">
      <c r="A3">
        <v>2</v>
      </c>
      <c r="B3" t="s">
        <v>21</v>
      </c>
      <c r="C3" t="s">
        <v>22</v>
      </c>
      <c r="D3">
        <v>365.3</v>
      </c>
      <c r="E3">
        <v>57.95</v>
      </c>
      <c r="F3">
        <v>25.02</v>
      </c>
      <c r="G3">
        <v>0.79100000000000004</v>
      </c>
      <c r="H3">
        <v>0.49734400000000001</v>
      </c>
      <c r="I3">
        <v>4.08</v>
      </c>
      <c r="J3">
        <v>820.4</v>
      </c>
      <c r="K3">
        <v>802.5</v>
      </c>
      <c r="L3">
        <v>170.2</v>
      </c>
      <c r="M3" s="1">
        <v>1037</v>
      </c>
      <c r="N3">
        <v>11.98</v>
      </c>
      <c r="O3">
        <v>0.24060000000000001</v>
      </c>
      <c r="Q3">
        <v>1.5</v>
      </c>
      <c r="R3" s="1">
        <v>8.5450000000000005E-3</v>
      </c>
      <c r="S3">
        <v>1.239E-2</v>
      </c>
      <c r="T3">
        <v>0.33450000000000002</v>
      </c>
      <c r="U3" t="s">
        <v>23</v>
      </c>
    </row>
    <row r="4" spans="1:21" x14ac:dyDescent="0.3">
      <c r="A4">
        <v>3</v>
      </c>
      <c r="B4" t="s">
        <v>21</v>
      </c>
      <c r="C4" t="s">
        <v>22</v>
      </c>
      <c r="D4">
        <v>391.6</v>
      </c>
      <c r="E4">
        <v>84.27</v>
      </c>
      <c r="F4">
        <v>25.01</v>
      </c>
      <c r="G4">
        <v>0.99580000000000002</v>
      </c>
      <c r="H4">
        <v>0.49924099999999999</v>
      </c>
      <c r="I4">
        <v>4.2149999999999999</v>
      </c>
      <c r="J4">
        <v>844.3</v>
      </c>
      <c r="K4">
        <v>827</v>
      </c>
      <c r="L4">
        <v>170.4</v>
      </c>
      <c r="M4">
        <v>847.9</v>
      </c>
      <c r="N4">
        <v>11.64</v>
      </c>
      <c r="O4">
        <v>0.23760000000000001</v>
      </c>
      <c r="Q4">
        <v>1.5</v>
      </c>
      <c r="R4" s="1">
        <v>8.8280000000000008E-3</v>
      </c>
      <c r="S4">
        <v>1.1690000000000001E-2</v>
      </c>
      <c r="T4">
        <v>0.34100000000000003</v>
      </c>
      <c r="U4" t="s">
        <v>23</v>
      </c>
    </row>
    <row r="5" spans="1:21" x14ac:dyDescent="0.3">
      <c r="A5">
        <v>4</v>
      </c>
      <c r="B5" t="s">
        <v>21</v>
      </c>
      <c r="C5" t="s">
        <v>22</v>
      </c>
      <c r="D5">
        <v>416.6</v>
      </c>
      <c r="E5">
        <v>109.3</v>
      </c>
      <c r="F5">
        <v>25.01</v>
      </c>
      <c r="G5">
        <v>1.254</v>
      </c>
      <c r="H5">
        <v>0.50326199999999999</v>
      </c>
      <c r="I5">
        <v>4.3780000000000001</v>
      </c>
      <c r="J5">
        <v>869.8</v>
      </c>
      <c r="K5">
        <v>852.5</v>
      </c>
      <c r="L5">
        <v>172.6</v>
      </c>
      <c r="M5">
        <v>693.9</v>
      </c>
      <c r="N5">
        <v>11.44</v>
      </c>
      <c r="O5">
        <v>0.23580000000000001</v>
      </c>
      <c r="Q5">
        <v>1.5</v>
      </c>
      <c r="R5" s="1">
        <v>9.1680000000000008E-3</v>
      </c>
      <c r="S5">
        <v>1.197E-2</v>
      </c>
      <c r="T5">
        <v>0.36649999999999999</v>
      </c>
      <c r="U5" t="s">
        <v>23</v>
      </c>
    </row>
    <row r="6" spans="1:21" x14ac:dyDescent="0.3">
      <c r="A6">
        <v>5</v>
      </c>
      <c r="B6" t="s">
        <v>21</v>
      </c>
      <c r="C6" t="s">
        <v>22</v>
      </c>
      <c r="D6">
        <v>444.6</v>
      </c>
      <c r="E6">
        <v>137.30000000000001</v>
      </c>
      <c r="F6">
        <v>25.01</v>
      </c>
      <c r="G6">
        <v>1.5780000000000001</v>
      </c>
      <c r="H6">
        <v>0.49957099999999999</v>
      </c>
      <c r="I6">
        <v>4.4740000000000002</v>
      </c>
      <c r="J6">
        <v>895.6</v>
      </c>
      <c r="K6">
        <v>878.3</v>
      </c>
      <c r="L6">
        <v>175.2</v>
      </c>
      <c r="M6">
        <v>567.5</v>
      </c>
      <c r="N6">
        <v>11.28</v>
      </c>
      <c r="O6">
        <v>0.23219999999999999</v>
      </c>
      <c r="Q6">
        <v>1.5</v>
      </c>
      <c r="R6" s="1">
        <v>9.3710000000000009E-3</v>
      </c>
      <c r="S6">
        <v>1.205E-2</v>
      </c>
      <c r="T6">
        <v>0.35460000000000003</v>
      </c>
      <c r="U6" t="s">
        <v>23</v>
      </c>
    </row>
    <row r="7" spans="1:21" x14ac:dyDescent="0.3">
      <c r="A7">
        <v>6</v>
      </c>
      <c r="B7" t="s">
        <v>21</v>
      </c>
      <c r="C7" t="s">
        <v>22</v>
      </c>
      <c r="D7">
        <v>470.9</v>
      </c>
      <c r="E7">
        <v>163.6</v>
      </c>
      <c r="F7">
        <v>25.01</v>
      </c>
      <c r="G7">
        <v>1.9870000000000001</v>
      </c>
      <c r="H7">
        <v>0.49947599999999998</v>
      </c>
      <c r="I7">
        <v>4.6040000000000001</v>
      </c>
      <c r="J7">
        <v>921.8</v>
      </c>
      <c r="K7">
        <v>904.3</v>
      </c>
      <c r="L7">
        <v>178.8</v>
      </c>
      <c r="M7">
        <v>464</v>
      </c>
      <c r="N7">
        <v>11.18</v>
      </c>
      <c r="O7">
        <v>0.22989999999999999</v>
      </c>
      <c r="Q7">
        <v>1.5</v>
      </c>
      <c r="R7" s="1">
        <v>9.6430000000000005E-3</v>
      </c>
      <c r="S7">
        <v>1.064E-2</v>
      </c>
      <c r="T7">
        <v>0.38790000000000002</v>
      </c>
      <c r="U7" t="s">
        <v>23</v>
      </c>
    </row>
    <row r="8" spans="1:21" x14ac:dyDescent="0.3">
      <c r="A8">
        <v>7</v>
      </c>
      <c r="B8" t="s">
        <v>21</v>
      </c>
      <c r="C8" t="s">
        <v>22</v>
      </c>
      <c r="D8">
        <v>496</v>
      </c>
      <c r="E8">
        <v>188.6</v>
      </c>
      <c r="F8">
        <v>25.01</v>
      </c>
      <c r="G8">
        <v>2.5009999999999999</v>
      </c>
      <c r="H8">
        <v>0.49988199999999999</v>
      </c>
      <c r="I8">
        <v>4.74</v>
      </c>
      <c r="J8">
        <v>948.3</v>
      </c>
      <c r="K8">
        <v>930.5</v>
      </c>
      <c r="L8">
        <v>183.1</v>
      </c>
      <c r="M8">
        <v>379.1</v>
      </c>
      <c r="N8">
        <v>11.13</v>
      </c>
      <c r="O8">
        <v>0.2288</v>
      </c>
      <c r="Q8">
        <v>1.5</v>
      </c>
      <c r="R8" s="1">
        <v>9.9279999999999993E-3</v>
      </c>
      <c r="S8">
        <v>1.091E-2</v>
      </c>
      <c r="T8">
        <v>0.43109999999999998</v>
      </c>
      <c r="U8" t="s">
        <v>23</v>
      </c>
    </row>
    <row r="9" spans="1:21" x14ac:dyDescent="0.3">
      <c r="A9">
        <v>8</v>
      </c>
      <c r="B9" t="s">
        <v>21</v>
      </c>
      <c r="C9" t="s">
        <v>22</v>
      </c>
      <c r="D9">
        <v>522</v>
      </c>
      <c r="E9">
        <v>214.6</v>
      </c>
      <c r="F9">
        <v>25.01</v>
      </c>
      <c r="G9">
        <v>3.149</v>
      </c>
      <c r="H9">
        <v>0.50009000000000003</v>
      </c>
      <c r="I9">
        <v>4.875</v>
      </c>
      <c r="J9">
        <v>974.8</v>
      </c>
      <c r="K9">
        <v>956.5</v>
      </c>
      <c r="L9">
        <v>188</v>
      </c>
      <c r="M9">
        <v>309.60000000000002</v>
      </c>
      <c r="N9">
        <v>11.12</v>
      </c>
      <c r="O9">
        <v>0.22500000000000001</v>
      </c>
      <c r="Q9">
        <v>1.5</v>
      </c>
      <c r="R9">
        <v>1.021E-2</v>
      </c>
      <c r="S9">
        <v>1.106E-2</v>
      </c>
      <c r="T9">
        <v>0.4667</v>
      </c>
      <c r="U9" t="s">
        <v>23</v>
      </c>
    </row>
    <row r="10" spans="1:21" x14ac:dyDescent="0.3">
      <c r="A10">
        <v>9</v>
      </c>
      <c r="B10" t="s">
        <v>21</v>
      </c>
      <c r="C10" t="s">
        <v>22</v>
      </c>
      <c r="D10">
        <v>548.29999999999995</v>
      </c>
      <c r="E10">
        <v>241</v>
      </c>
      <c r="F10">
        <v>25</v>
      </c>
      <c r="G10">
        <v>3.964</v>
      </c>
      <c r="H10">
        <v>0.499747</v>
      </c>
      <c r="I10">
        <v>5.008</v>
      </c>
      <c r="J10" s="1">
        <v>1002</v>
      </c>
      <c r="K10">
        <v>983.2</v>
      </c>
      <c r="L10">
        <v>193.8</v>
      </c>
      <c r="M10">
        <v>252.8</v>
      </c>
      <c r="N10">
        <v>11.15</v>
      </c>
      <c r="O10">
        <v>0.22309999999999999</v>
      </c>
      <c r="Q10">
        <v>1.5</v>
      </c>
      <c r="R10">
        <v>1.0489999999999999E-2</v>
      </c>
      <c r="S10">
        <v>1.242E-2</v>
      </c>
      <c r="T10">
        <v>0.56210000000000004</v>
      </c>
      <c r="U10" t="s">
        <v>23</v>
      </c>
    </row>
    <row r="11" spans="1:21" x14ac:dyDescent="0.3">
      <c r="A11">
        <v>10</v>
      </c>
      <c r="B11" t="s">
        <v>21</v>
      </c>
      <c r="C11" t="s">
        <v>22</v>
      </c>
      <c r="D11">
        <v>573.29999999999995</v>
      </c>
      <c r="E11">
        <v>266</v>
      </c>
      <c r="F11">
        <v>25</v>
      </c>
      <c r="G11">
        <v>4.9909999999999997</v>
      </c>
      <c r="H11">
        <v>0.49983499999999997</v>
      </c>
      <c r="I11">
        <v>5.1539999999999999</v>
      </c>
      <c r="J11" s="1">
        <v>1031</v>
      </c>
      <c r="K11" s="1">
        <v>1011</v>
      </c>
      <c r="L11">
        <v>200.5</v>
      </c>
      <c r="M11">
        <v>206.6</v>
      </c>
      <c r="N11">
        <v>11.21</v>
      </c>
      <c r="O11">
        <v>0.22309999999999999</v>
      </c>
      <c r="Q11">
        <v>1.5</v>
      </c>
      <c r="R11">
        <v>1.0789999999999999E-2</v>
      </c>
      <c r="S11">
        <v>1.137E-2</v>
      </c>
      <c r="T11">
        <v>0.69340000000000002</v>
      </c>
      <c r="U11" t="s">
        <v>23</v>
      </c>
    </row>
    <row r="12" spans="1:21" x14ac:dyDescent="0.3">
      <c r="A12">
        <v>11</v>
      </c>
      <c r="B12" t="s">
        <v>21</v>
      </c>
      <c r="C12" t="s">
        <v>22</v>
      </c>
      <c r="D12">
        <v>598.4</v>
      </c>
      <c r="E12">
        <v>291</v>
      </c>
      <c r="F12">
        <v>25</v>
      </c>
      <c r="G12">
        <v>6.2830000000000004</v>
      </c>
      <c r="H12">
        <v>0.49987799999999999</v>
      </c>
      <c r="I12">
        <v>5.2969999999999997</v>
      </c>
      <c r="J12" s="1">
        <v>1060</v>
      </c>
      <c r="K12" s="1">
        <v>1039</v>
      </c>
      <c r="L12">
        <v>207.4</v>
      </c>
      <c r="M12">
        <v>168.6</v>
      </c>
      <c r="N12">
        <v>11.29</v>
      </c>
      <c r="O12">
        <v>0.21940000000000001</v>
      </c>
      <c r="Q12">
        <v>1.5</v>
      </c>
      <c r="R12">
        <v>1.1089999999999999E-2</v>
      </c>
      <c r="S12">
        <v>1.089E-2</v>
      </c>
      <c r="T12">
        <v>1.206</v>
      </c>
      <c r="U12" t="s">
        <v>23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U12"/>
  <sheetViews>
    <sheetView workbookViewId="0">
      <selection activeCell="K2" sqref="K2:K12"/>
    </sheetView>
  </sheetViews>
  <sheetFormatPr defaultColWidth="5.88671875" defaultRowHeight="14.4" x14ac:dyDescent="0.3"/>
  <cols>
    <col min="11" max="11" width="12.77734375" customWidth="1"/>
  </cols>
  <sheetData>
    <row r="1" spans="1:21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</row>
    <row r="2" spans="1:21" x14ac:dyDescent="0.3">
      <c r="A2">
        <v>1</v>
      </c>
      <c r="B2" t="s">
        <v>21</v>
      </c>
      <c r="C2" t="s">
        <v>22</v>
      </c>
      <c r="D2">
        <v>357.3</v>
      </c>
      <c r="E2">
        <v>30</v>
      </c>
      <c r="F2">
        <v>25.02</v>
      </c>
      <c r="G2">
        <v>0.62829999999999997</v>
      </c>
      <c r="H2">
        <v>0.48755999999999999</v>
      </c>
      <c r="I2">
        <v>5.7229999999999999</v>
      </c>
      <c r="J2" s="1">
        <v>1174</v>
      </c>
      <c r="K2" s="1">
        <v>1135</v>
      </c>
      <c r="L2">
        <v>298.8</v>
      </c>
      <c r="M2" s="1">
        <v>1868</v>
      </c>
      <c r="N2">
        <v>14.75</v>
      </c>
      <c r="O2">
        <v>0.1794</v>
      </c>
      <c r="Q2">
        <v>2</v>
      </c>
      <c r="R2">
        <v>1.1990000000000001E-2</v>
      </c>
      <c r="S2">
        <v>1.0580000000000001E-2</v>
      </c>
      <c r="T2">
        <v>1.7490000000000001</v>
      </c>
      <c r="U2" t="s">
        <v>23</v>
      </c>
    </row>
    <row r="3" spans="1:21" x14ac:dyDescent="0.3">
      <c r="A3">
        <v>2</v>
      </c>
      <c r="B3" t="s">
        <v>21</v>
      </c>
      <c r="C3" t="s">
        <v>22</v>
      </c>
      <c r="D3">
        <v>385.3</v>
      </c>
      <c r="E3">
        <v>57.95</v>
      </c>
      <c r="F3">
        <v>25.01</v>
      </c>
      <c r="G3">
        <v>0.79100000000000004</v>
      </c>
      <c r="H3">
        <v>0.49739899999999998</v>
      </c>
      <c r="I3">
        <v>5.859</v>
      </c>
      <c r="J3" s="1">
        <v>1178</v>
      </c>
      <c r="K3" s="1">
        <v>1143</v>
      </c>
      <c r="L3">
        <v>283.8</v>
      </c>
      <c r="M3" s="1">
        <v>1489</v>
      </c>
      <c r="N3">
        <v>13.94</v>
      </c>
      <c r="O3">
        <v>0.1772</v>
      </c>
      <c r="Q3">
        <v>2</v>
      </c>
      <c r="R3">
        <v>1.227E-2</v>
      </c>
      <c r="S3">
        <v>1.273E-2</v>
      </c>
      <c r="T3">
        <v>0.81520000000000004</v>
      </c>
      <c r="U3" t="s">
        <v>23</v>
      </c>
    </row>
    <row r="4" spans="1:21" x14ac:dyDescent="0.3">
      <c r="A4">
        <v>3</v>
      </c>
      <c r="B4" t="s">
        <v>21</v>
      </c>
      <c r="C4" t="s">
        <v>22</v>
      </c>
      <c r="D4">
        <v>411.6</v>
      </c>
      <c r="E4">
        <v>84.26</v>
      </c>
      <c r="F4">
        <v>25.01</v>
      </c>
      <c r="G4">
        <v>0.99580000000000002</v>
      </c>
      <c r="H4">
        <v>0.50031999999999999</v>
      </c>
      <c r="I4">
        <v>6.0090000000000003</v>
      </c>
      <c r="J4" s="1">
        <v>1201</v>
      </c>
      <c r="K4" s="1">
        <v>1167</v>
      </c>
      <c r="L4">
        <v>283</v>
      </c>
      <c r="M4" s="1">
        <v>1206</v>
      </c>
      <c r="N4">
        <v>13.63</v>
      </c>
      <c r="O4">
        <v>0.1762</v>
      </c>
      <c r="Q4">
        <v>2</v>
      </c>
      <c r="R4">
        <v>1.2579999999999999E-2</v>
      </c>
      <c r="S4">
        <v>1.1730000000000001E-2</v>
      </c>
      <c r="T4">
        <v>0.85119999999999996</v>
      </c>
      <c r="U4" t="s">
        <v>23</v>
      </c>
    </row>
    <row r="5" spans="1:21" x14ac:dyDescent="0.3">
      <c r="A5">
        <v>4</v>
      </c>
      <c r="B5" t="s">
        <v>21</v>
      </c>
      <c r="C5" t="s">
        <v>22</v>
      </c>
      <c r="D5">
        <v>436.6</v>
      </c>
      <c r="E5">
        <v>109.3</v>
      </c>
      <c r="F5">
        <v>25.01</v>
      </c>
      <c r="G5">
        <v>1.254</v>
      </c>
      <c r="H5">
        <v>0.50490599999999997</v>
      </c>
      <c r="I5">
        <v>6.1870000000000003</v>
      </c>
      <c r="J5" s="1">
        <v>1225</v>
      </c>
      <c r="K5" s="1">
        <v>1191</v>
      </c>
      <c r="L5">
        <v>288.10000000000002</v>
      </c>
      <c r="M5">
        <v>977.5</v>
      </c>
      <c r="N5">
        <v>13.6</v>
      </c>
      <c r="O5">
        <v>0.17349999999999999</v>
      </c>
      <c r="Q5">
        <v>2</v>
      </c>
      <c r="R5">
        <v>1.2959999999999999E-2</v>
      </c>
      <c r="S5">
        <v>1.2109999999999999E-2</v>
      </c>
      <c r="T5">
        <v>0.74160000000000004</v>
      </c>
      <c r="U5" t="s">
        <v>23</v>
      </c>
    </row>
    <row r="6" spans="1:21" x14ac:dyDescent="0.3">
      <c r="A6">
        <v>5</v>
      </c>
      <c r="B6" t="s">
        <v>21</v>
      </c>
      <c r="C6" t="s">
        <v>22</v>
      </c>
      <c r="D6">
        <v>464.6</v>
      </c>
      <c r="E6">
        <v>137.30000000000001</v>
      </c>
      <c r="F6">
        <v>25.01</v>
      </c>
      <c r="G6">
        <v>1.5780000000000001</v>
      </c>
      <c r="H6">
        <v>0.50009899999999996</v>
      </c>
      <c r="I6">
        <v>6.29</v>
      </c>
      <c r="J6" s="1">
        <v>1258</v>
      </c>
      <c r="K6" s="1">
        <v>1222</v>
      </c>
      <c r="L6">
        <v>297.7</v>
      </c>
      <c r="M6">
        <v>797</v>
      </c>
      <c r="N6">
        <v>13.69</v>
      </c>
      <c r="O6">
        <v>0.17280000000000001</v>
      </c>
      <c r="Q6">
        <v>2</v>
      </c>
      <c r="R6">
        <v>1.3169999999999999E-2</v>
      </c>
      <c r="S6">
        <v>1.225E-2</v>
      </c>
      <c r="T6">
        <v>0.75249999999999995</v>
      </c>
      <c r="U6" t="s">
        <v>23</v>
      </c>
    </row>
    <row r="7" spans="1:21" x14ac:dyDescent="0.3">
      <c r="A7">
        <v>6</v>
      </c>
      <c r="B7" t="s">
        <v>21</v>
      </c>
      <c r="C7" t="s">
        <v>22</v>
      </c>
      <c r="D7">
        <v>490.9</v>
      </c>
      <c r="E7">
        <v>163.6</v>
      </c>
      <c r="F7">
        <v>25.01</v>
      </c>
      <c r="G7">
        <v>1.9870000000000001</v>
      </c>
      <c r="H7">
        <v>0.50011300000000003</v>
      </c>
      <c r="I7">
        <v>6.4480000000000004</v>
      </c>
      <c r="J7" s="1">
        <v>1289</v>
      </c>
      <c r="K7" s="1">
        <v>1252</v>
      </c>
      <c r="L7">
        <v>306.8</v>
      </c>
      <c r="M7">
        <v>648.9</v>
      </c>
      <c r="N7">
        <v>13.76</v>
      </c>
      <c r="O7">
        <v>0.1709</v>
      </c>
      <c r="Q7">
        <v>2</v>
      </c>
      <c r="R7">
        <v>1.35E-2</v>
      </c>
      <c r="S7">
        <v>1.038E-2</v>
      </c>
      <c r="T7">
        <v>0.83020000000000005</v>
      </c>
      <c r="U7" t="s">
        <v>23</v>
      </c>
    </row>
    <row r="8" spans="1:21" x14ac:dyDescent="0.3">
      <c r="A8">
        <v>7</v>
      </c>
      <c r="B8" t="s">
        <v>21</v>
      </c>
      <c r="C8" t="s">
        <v>22</v>
      </c>
      <c r="D8">
        <v>516</v>
      </c>
      <c r="E8">
        <v>188.6</v>
      </c>
      <c r="F8">
        <v>25.01</v>
      </c>
      <c r="G8">
        <v>2.5009999999999999</v>
      </c>
      <c r="H8">
        <v>0.500691</v>
      </c>
      <c r="I8">
        <v>6.6059999999999999</v>
      </c>
      <c r="J8" s="1">
        <v>1319</v>
      </c>
      <c r="K8" s="1">
        <v>1281</v>
      </c>
      <c r="L8">
        <v>317.39999999999998</v>
      </c>
      <c r="M8">
        <v>527.5</v>
      </c>
      <c r="N8">
        <v>13.92</v>
      </c>
      <c r="O8">
        <v>0.16950000000000001</v>
      </c>
      <c r="Q8">
        <v>2</v>
      </c>
      <c r="R8">
        <v>1.384E-2</v>
      </c>
      <c r="S8">
        <v>1.073E-2</v>
      </c>
      <c r="T8">
        <v>0.82099999999999995</v>
      </c>
      <c r="U8" t="s">
        <v>23</v>
      </c>
    </row>
    <row r="9" spans="1:21" x14ac:dyDescent="0.3">
      <c r="A9">
        <v>8</v>
      </c>
      <c r="B9" t="s">
        <v>21</v>
      </c>
      <c r="C9" t="s">
        <v>22</v>
      </c>
      <c r="D9">
        <v>542</v>
      </c>
      <c r="E9">
        <v>214.6</v>
      </c>
      <c r="F9">
        <v>25.01</v>
      </c>
      <c r="G9">
        <v>3.149</v>
      </c>
      <c r="H9">
        <v>0.499635</v>
      </c>
      <c r="I9">
        <v>6.7759999999999998</v>
      </c>
      <c r="J9" s="1">
        <v>1356</v>
      </c>
      <c r="K9" s="1">
        <v>1315</v>
      </c>
      <c r="L9">
        <v>330.2</v>
      </c>
      <c r="M9">
        <v>430.7</v>
      </c>
      <c r="N9">
        <v>14.09</v>
      </c>
      <c r="O9">
        <v>0.16739999999999999</v>
      </c>
      <c r="Q9">
        <v>2</v>
      </c>
      <c r="R9">
        <v>1.4189999999999999E-2</v>
      </c>
      <c r="S9">
        <v>1.089E-2</v>
      </c>
      <c r="T9">
        <v>0.95130000000000003</v>
      </c>
      <c r="U9" t="s">
        <v>23</v>
      </c>
    </row>
    <row r="10" spans="1:21" x14ac:dyDescent="0.3">
      <c r="A10">
        <v>9</v>
      </c>
      <c r="B10" t="s">
        <v>21</v>
      </c>
      <c r="C10" t="s">
        <v>22</v>
      </c>
      <c r="D10">
        <v>568.29999999999995</v>
      </c>
      <c r="E10">
        <v>241</v>
      </c>
      <c r="F10">
        <v>25.01</v>
      </c>
      <c r="G10">
        <v>3.964</v>
      </c>
      <c r="H10">
        <v>0.49979400000000002</v>
      </c>
      <c r="I10">
        <v>6.9640000000000004</v>
      </c>
      <c r="J10" s="1">
        <v>1393</v>
      </c>
      <c r="K10" s="1">
        <v>1350</v>
      </c>
      <c r="L10">
        <v>343.7</v>
      </c>
      <c r="M10">
        <v>351.5</v>
      </c>
      <c r="N10">
        <v>14.28</v>
      </c>
      <c r="O10">
        <v>0.16619999999999999</v>
      </c>
      <c r="Q10">
        <v>2</v>
      </c>
      <c r="R10">
        <v>1.4590000000000001E-2</v>
      </c>
      <c r="S10">
        <v>1.2670000000000001E-2</v>
      </c>
      <c r="T10">
        <v>1.0820000000000001</v>
      </c>
      <c r="U10" t="s">
        <v>23</v>
      </c>
    </row>
    <row r="11" spans="1:21" x14ac:dyDescent="0.3">
      <c r="A11">
        <v>10</v>
      </c>
      <c r="B11" t="s">
        <v>21</v>
      </c>
      <c r="C11" t="s">
        <v>22</v>
      </c>
      <c r="D11">
        <v>593.4</v>
      </c>
      <c r="E11">
        <v>266</v>
      </c>
      <c r="F11">
        <v>25.01</v>
      </c>
      <c r="G11">
        <v>4.9909999999999997</v>
      </c>
      <c r="H11">
        <v>0.49959900000000002</v>
      </c>
      <c r="I11">
        <v>7.1680000000000001</v>
      </c>
      <c r="J11" s="1">
        <v>1435</v>
      </c>
      <c r="K11" s="1">
        <v>1389</v>
      </c>
      <c r="L11">
        <v>359.7</v>
      </c>
      <c r="M11">
        <v>287.5</v>
      </c>
      <c r="N11">
        <v>14.52</v>
      </c>
      <c r="O11">
        <v>0.16389999999999999</v>
      </c>
      <c r="Q11">
        <v>2</v>
      </c>
      <c r="R11">
        <v>1.5010000000000001E-2</v>
      </c>
      <c r="S11">
        <v>1.1209999999999999E-2</v>
      </c>
      <c r="T11">
        <v>1.341</v>
      </c>
      <c r="U11" t="s">
        <v>23</v>
      </c>
    </row>
    <row r="12" spans="1:21" x14ac:dyDescent="0.3">
      <c r="A12">
        <v>11</v>
      </c>
      <c r="B12" t="s">
        <v>21</v>
      </c>
      <c r="C12" t="s">
        <v>22</v>
      </c>
      <c r="D12">
        <v>618.4</v>
      </c>
      <c r="E12">
        <v>291</v>
      </c>
      <c r="F12">
        <v>25.01</v>
      </c>
      <c r="G12">
        <v>6.2830000000000004</v>
      </c>
      <c r="H12">
        <v>0.49971300000000002</v>
      </c>
      <c r="I12">
        <v>7.4870000000000001</v>
      </c>
      <c r="J12" s="1">
        <v>1498</v>
      </c>
      <c r="K12" s="1">
        <v>1449</v>
      </c>
      <c r="L12">
        <v>379.2</v>
      </c>
      <c r="M12">
        <v>238.5</v>
      </c>
      <c r="N12">
        <v>14.66</v>
      </c>
      <c r="O12">
        <v>0.1628</v>
      </c>
      <c r="Q12">
        <v>2</v>
      </c>
      <c r="R12">
        <v>1.5679999999999999E-2</v>
      </c>
      <c r="S12">
        <v>1.06E-2</v>
      </c>
      <c r="T12">
        <v>2.835</v>
      </c>
      <c r="U12" t="s">
        <v>23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U12"/>
  <sheetViews>
    <sheetView workbookViewId="0">
      <selection activeCell="K2" sqref="K2:K12"/>
    </sheetView>
  </sheetViews>
  <sheetFormatPr defaultColWidth="6.33203125" defaultRowHeight="14.4" x14ac:dyDescent="0.3"/>
  <cols>
    <col min="11" max="11" width="11.6640625" customWidth="1"/>
  </cols>
  <sheetData>
    <row r="1" spans="1:21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</row>
    <row r="2" spans="1:21" x14ac:dyDescent="0.3">
      <c r="A2">
        <v>1</v>
      </c>
      <c r="B2" t="s">
        <v>21</v>
      </c>
      <c r="C2" t="s">
        <v>22</v>
      </c>
      <c r="D2">
        <v>360.7</v>
      </c>
      <c r="E2">
        <v>30</v>
      </c>
      <c r="F2">
        <v>25.01</v>
      </c>
      <c r="G2">
        <v>0.62829999999999997</v>
      </c>
      <c r="H2">
        <v>0.48771900000000001</v>
      </c>
      <c r="I2">
        <v>4.3259999999999996</v>
      </c>
      <c r="J2">
        <v>886.9</v>
      </c>
      <c r="K2">
        <v>869.8</v>
      </c>
      <c r="L2">
        <v>173.7</v>
      </c>
      <c r="M2" s="1">
        <v>1412</v>
      </c>
      <c r="N2">
        <v>11.29</v>
      </c>
      <c r="O2">
        <v>0.27960000000000002</v>
      </c>
      <c r="Q2">
        <v>1.5</v>
      </c>
      <c r="R2" s="1">
        <v>9.0600000000000003E-3</v>
      </c>
      <c r="S2">
        <v>1.0880000000000001E-2</v>
      </c>
      <c r="T2">
        <v>1.1890000000000001</v>
      </c>
      <c r="U2" t="s">
        <v>23</v>
      </c>
    </row>
    <row r="3" spans="1:21" x14ac:dyDescent="0.3">
      <c r="A3">
        <v>2</v>
      </c>
      <c r="B3" t="s">
        <v>21</v>
      </c>
      <c r="C3" t="s">
        <v>22</v>
      </c>
      <c r="D3">
        <v>388.7</v>
      </c>
      <c r="E3">
        <v>57.95</v>
      </c>
      <c r="F3">
        <v>25.01</v>
      </c>
      <c r="G3">
        <v>0.79100000000000004</v>
      </c>
      <c r="H3">
        <v>0.49634600000000001</v>
      </c>
      <c r="I3">
        <v>4.4939999999999998</v>
      </c>
      <c r="J3">
        <v>905.4</v>
      </c>
      <c r="K3">
        <v>890.1</v>
      </c>
      <c r="L3">
        <v>165.6</v>
      </c>
      <c r="M3" s="1">
        <v>1145</v>
      </c>
      <c r="N3">
        <v>10.54</v>
      </c>
      <c r="O3">
        <v>0.2767</v>
      </c>
      <c r="Q3">
        <v>1.5</v>
      </c>
      <c r="R3" s="1">
        <v>9.4120000000000002E-3</v>
      </c>
      <c r="S3">
        <v>1.2409999999999999E-2</v>
      </c>
      <c r="T3">
        <v>0.30380000000000001</v>
      </c>
      <c r="U3" t="s">
        <v>23</v>
      </c>
    </row>
    <row r="4" spans="1:21" x14ac:dyDescent="0.3">
      <c r="A4">
        <v>3</v>
      </c>
      <c r="B4" t="s">
        <v>21</v>
      </c>
      <c r="C4" t="s">
        <v>22</v>
      </c>
      <c r="D4">
        <v>415</v>
      </c>
      <c r="E4">
        <v>84.27</v>
      </c>
      <c r="F4">
        <v>25.01</v>
      </c>
      <c r="G4">
        <v>0.99580000000000002</v>
      </c>
      <c r="H4">
        <v>0.49819600000000003</v>
      </c>
      <c r="I4">
        <v>4.6440000000000001</v>
      </c>
      <c r="J4">
        <v>932.1</v>
      </c>
      <c r="K4">
        <v>917.2</v>
      </c>
      <c r="L4">
        <v>165.6</v>
      </c>
      <c r="M4">
        <v>936</v>
      </c>
      <c r="N4">
        <v>10.23</v>
      </c>
      <c r="O4">
        <v>0.27529999999999999</v>
      </c>
      <c r="Q4">
        <v>1.5</v>
      </c>
      <c r="R4" s="1">
        <v>9.7249999999999993E-3</v>
      </c>
      <c r="S4">
        <v>1.172E-2</v>
      </c>
      <c r="T4">
        <v>0.30120000000000002</v>
      </c>
      <c r="U4" t="s">
        <v>23</v>
      </c>
    </row>
    <row r="5" spans="1:21" x14ac:dyDescent="0.3">
      <c r="A5">
        <v>4</v>
      </c>
      <c r="B5" t="s">
        <v>21</v>
      </c>
      <c r="C5" t="s">
        <v>22</v>
      </c>
      <c r="D5">
        <v>440</v>
      </c>
      <c r="E5">
        <v>109.3</v>
      </c>
      <c r="F5">
        <v>25.01</v>
      </c>
      <c r="G5">
        <v>1.254</v>
      </c>
      <c r="H5">
        <v>0.50304199999999999</v>
      </c>
      <c r="I5">
        <v>4.8170000000000002</v>
      </c>
      <c r="J5">
        <v>957.7</v>
      </c>
      <c r="K5">
        <v>943</v>
      </c>
      <c r="L5">
        <v>167.1</v>
      </c>
      <c r="M5">
        <v>763.9</v>
      </c>
      <c r="N5">
        <v>10.050000000000001</v>
      </c>
      <c r="O5">
        <v>0.2732</v>
      </c>
      <c r="Q5">
        <v>1.5</v>
      </c>
      <c r="R5">
        <v>1.009E-2</v>
      </c>
      <c r="S5">
        <v>1.2E-2</v>
      </c>
      <c r="T5">
        <v>0.32919999999999999</v>
      </c>
      <c r="U5" t="s">
        <v>23</v>
      </c>
    </row>
    <row r="6" spans="1:21" x14ac:dyDescent="0.3">
      <c r="A6">
        <v>5</v>
      </c>
      <c r="B6" t="s">
        <v>21</v>
      </c>
      <c r="C6" t="s">
        <v>22</v>
      </c>
      <c r="D6">
        <v>468</v>
      </c>
      <c r="E6">
        <v>137.30000000000001</v>
      </c>
      <c r="F6">
        <v>25.01</v>
      </c>
      <c r="G6">
        <v>1.5780000000000001</v>
      </c>
      <c r="H6">
        <v>0.49948300000000001</v>
      </c>
      <c r="I6">
        <v>4.92</v>
      </c>
      <c r="J6">
        <v>985.1</v>
      </c>
      <c r="K6">
        <v>970.4</v>
      </c>
      <c r="L6">
        <v>169.2</v>
      </c>
      <c r="M6">
        <v>624.20000000000005</v>
      </c>
      <c r="N6">
        <v>9.89</v>
      </c>
      <c r="O6">
        <v>0.2702</v>
      </c>
      <c r="Q6">
        <v>1.5</v>
      </c>
      <c r="R6">
        <v>1.03E-2</v>
      </c>
      <c r="S6">
        <v>1.2070000000000001E-2</v>
      </c>
      <c r="T6">
        <v>0.33989999999999998</v>
      </c>
      <c r="U6" t="s">
        <v>23</v>
      </c>
    </row>
    <row r="7" spans="1:21" x14ac:dyDescent="0.3">
      <c r="A7">
        <v>6</v>
      </c>
      <c r="B7" t="s">
        <v>21</v>
      </c>
      <c r="C7" t="s">
        <v>22</v>
      </c>
      <c r="D7">
        <v>494.3</v>
      </c>
      <c r="E7">
        <v>163.6</v>
      </c>
      <c r="F7">
        <v>25.01</v>
      </c>
      <c r="G7">
        <v>1.9870000000000001</v>
      </c>
      <c r="H7">
        <v>0.49986999999999998</v>
      </c>
      <c r="I7">
        <v>5.0549999999999997</v>
      </c>
      <c r="J7" s="1">
        <v>1011</v>
      </c>
      <c r="K7">
        <v>996.5</v>
      </c>
      <c r="L7">
        <v>172</v>
      </c>
      <c r="M7">
        <v>508.9</v>
      </c>
      <c r="N7">
        <v>9.7899999999999991</v>
      </c>
      <c r="O7">
        <v>0.26979999999999998</v>
      </c>
      <c r="Q7">
        <v>1.5</v>
      </c>
      <c r="R7">
        <v>1.059E-2</v>
      </c>
      <c r="S7">
        <v>1.064E-2</v>
      </c>
      <c r="T7">
        <v>0.33450000000000002</v>
      </c>
      <c r="U7" t="s">
        <v>23</v>
      </c>
    </row>
    <row r="8" spans="1:21" x14ac:dyDescent="0.3">
      <c r="A8">
        <v>7</v>
      </c>
      <c r="B8" t="s">
        <v>21</v>
      </c>
      <c r="C8" t="s">
        <v>22</v>
      </c>
      <c r="D8">
        <v>519.4</v>
      </c>
      <c r="E8">
        <v>188.7</v>
      </c>
      <c r="F8">
        <v>25.01</v>
      </c>
      <c r="G8">
        <v>2.5009999999999999</v>
      </c>
      <c r="H8">
        <v>0.49968499999999999</v>
      </c>
      <c r="I8">
        <v>5.1879999999999997</v>
      </c>
      <c r="J8" s="1">
        <v>1038</v>
      </c>
      <c r="K8" s="1">
        <v>1024</v>
      </c>
      <c r="L8">
        <v>174.4</v>
      </c>
      <c r="M8">
        <v>415.1</v>
      </c>
      <c r="N8">
        <v>9.67</v>
      </c>
      <c r="O8">
        <v>0.26779999999999998</v>
      </c>
      <c r="Q8">
        <v>1.5</v>
      </c>
      <c r="R8">
        <v>1.0869999999999999E-2</v>
      </c>
      <c r="S8">
        <v>1.089E-2</v>
      </c>
      <c r="T8">
        <v>0.4002</v>
      </c>
      <c r="U8" t="s">
        <v>23</v>
      </c>
    </row>
    <row r="9" spans="1:21" x14ac:dyDescent="0.3">
      <c r="A9">
        <v>8</v>
      </c>
      <c r="B9" t="s">
        <v>21</v>
      </c>
      <c r="C9" t="s">
        <v>22</v>
      </c>
      <c r="D9">
        <v>545.4</v>
      </c>
      <c r="E9">
        <v>214.6</v>
      </c>
      <c r="F9">
        <v>25.01</v>
      </c>
      <c r="G9">
        <v>3.149</v>
      </c>
      <c r="H9">
        <v>0.49987799999999999</v>
      </c>
      <c r="I9">
        <v>5.327</v>
      </c>
      <c r="J9" s="1">
        <v>1066</v>
      </c>
      <c r="K9" s="1">
        <v>1051</v>
      </c>
      <c r="L9">
        <v>177.6</v>
      </c>
      <c r="M9">
        <v>338.4</v>
      </c>
      <c r="N9">
        <v>9.59</v>
      </c>
      <c r="O9">
        <v>0.26590000000000003</v>
      </c>
      <c r="Q9">
        <v>1.5</v>
      </c>
      <c r="R9">
        <v>1.116E-2</v>
      </c>
      <c r="S9">
        <v>1.103E-2</v>
      </c>
      <c r="T9">
        <v>0.41649999999999998</v>
      </c>
      <c r="U9" t="s">
        <v>23</v>
      </c>
    </row>
    <row r="10" spans="1:21" x14ac:dyDescent="0.3">
      <c r="A10">
        <v>9</v>
      </c>
      <c r="B10" t="s">
        <v>21</v>
      </c>
      <c r="C10" t="s">
        <v>22</v>
      </c>
      <c r="D10">
        <v>571.70000000000005</v>
      </c>
      <c r="E10">
        <v>241</v>
      </c>
      <c r="F10">
        <v>25</v>
      </c>
      <c r="G10">
        <v>3.964</v>
      </c>
      <c r="H10">
        <v>0.49979600000000002</v>
      </c>
      <c r="I10">
        <v>5.4610000000000003</v>
      </c>
      <c r="J10" s="1">
        <v>1093</v>
      </c>
      <c r="K10" s="1">
        <v>1077</v>
      </c>
      <c r="L10">
        <v>181.5</v>
      </c>
      <c r="M10">
        <v>275.60000000000002</v>
      </c>
      <c r="N10">
        <v>9.56</v>
      </c>
      <c r="O10">
        <v>0.2641</v>
      </c>
      <c r="Q10">
        <v>1.5</v>
      </c>
      <c r="R10">
        <v>1.1440000000000001E-2</v>
      </c>
      <c r="S10">
        <v>1.244E-2</v>
      </c>
      <c r="T10">
        <v>0.50219999999999998</v>
      </c>
      <c r="U10" t="s">
        <v>23</v>
      </c>
    </row>
    <row r="11" spans="1:21" x14ac:dyDescent="0.3">
      <c r="A11">
        <v>10</v>
      </c>
      <c r="B11" t="s">
        <v>21</v>
      </c>
      <c r="C11" t="s">
        <v>22</v>
      </c>
      <c r="D11">
        <v>596.79999999999995</v>
      </c>
      <c r="E11">
        <v>266.10000000000002</v>
      </c>
      <c r="F11">
        <v>25</v>
      </c>
      <c r="G11">
        <v>4.9909999999999997</v>
      </c>
      <c r="H11">
        <v>0.49990299999999999</v>
      </c>
      <c r="I11">
        <v>5.5960000000000001</v>
      </c>
      <c r="J11" s="1">
        <v>1119</v>
      </c>
      <c r="K11" s="1">
        <v>1104</v>
      </c>
      <c r="L11">
        <v>186.1</v>
      </c>
      <c r="M11">
        <v>224.3</v>
      </c>
      <c r="N11">
        <v>9.57</v>
      </c>
      <c r="O11">
        <v>0.2631</v>
      </c>
      <c r="Q11">
        <v>1.5</v>
      </c>
      <c r="R11">
        <v>1.172E-2</v>
      </c>
      <c r="S11">
        <v>1.1440000000000001E-2</v>
      </c>
      <c r="T11">
        <v>0.60980000000000001</v>
      </c>
      <c r="U11" t="s">
        <v>23</v>
      </c>
    </row>
    <row r="12" spans="1:21" x14ac:dyDescent="0.3">
      <c r="A12">
        <v>11</v>
      </c>
      <c r="B12" t="s">
        <v>21</v>
      </c>
      <c r="C12" t="s">
        <v>22</v>
      </c>
      <c r="D12">
        <v>621.79999999999995</v>
      </c>
      <c r="E12">
        <v>291.10000000000002</v>
      </c>
      <c r="F12">
        <v>25</v>
      </c>
      <c r="G12">
        <v>6.2830000000000004</v>
      </c>
      <c r="H12">
        <v>0.49992199999999998</v>
      </c>
      <c r="I12">
        <v>5.7290000000000001</v>
      </c>
      <c r="J12" s="1">
        <v>1146</v>
      </c>
      <c r="K12" s="1">
        <v>1130</v>
      </c>
      <c r="L12">
        <v>190.6</v>
      </c>
      <c r="M12">
        <v>182.4</v>
      </c>
      <c r="N12">
        <v>9.57</v>
      </c>
      <c r="O12">
        <v>0.26119999999999999</v>
      </c>
      <c r="Q12">
        <v>1.5</v>
      </c>
      <c r="R12">
        <v>1.2E-2</v>
      </c>
      <c r="S12">
        <v>1.095E-2</v>
      </c>
      <c r="T12">
        <v>1.091</v>
      </c>
      <c r="U12" t="s">
        <v>23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U12"/>
  <sheetViews>
    <sheetView workbookViewId="0">
      <selection activeCell="K2" sqref="K2:K12"/>
    </sheetView>
  </sheetViews>
  <sheetFormatPr defaultColWidth="6" defaultRowHeight="14.4" x14ac:dyDescent="0.3"/>
  <cols>
    <col min="11" max="11" width="10.5546875" customWidth="1"/>
  </cols>
  <sheetData>
    <row r="1" spans="1:21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</row>
    <row r="2" spans="1:21" x14ac:dyDescent="0.3">
      <c r="A2">
        <v>1</v>
      </c>
      <c r="B2" t="s">
        <v>21</v>
      </c>
      <c r="C2" t="s">
        <v>22</v>
      </c>
      <c r="D2">
        <v>360.5</v>
      </c>
      <c r="E2">
        <v>30</v>
      </c>
      <c r="F2">
        <v>25.02</v>
      </c>
      <c r="G2">
        <v>0.62829999999999997</v>
      </c>
      <c r="H2">
        <v>0.489039</v>
      </c>
      <c r="I2">
        <v>5.4219999999999997</v>
      </c>
      <c r="J2" s="1">
        <v>1109</v>
      </c>
      <c r="K2" s="1">
        <v>1083</v>
      </c>
      <c r="L2">
        <v>235.2</v>
      </c>
      <c r="M2" s="1">
        <v>1765</v>
      </c>
      <c r="N2">
        <v>12.25</v>
      </c>
      <c r="O2">
        <v>0.19719999999999999</v>
      </c>
      <c r="Q2">
        <v>2</v>
      </c>
      <c r="R2">
        <v>1.136E-2</v>
      </c>
      <c r="S2">
        <v>1.065E-2</v>
      </c>
      <c r="T2">
        <v>1.0029999999999999</v>
      </c>
      <c r="U2" t="s">
        <v>23</v>
      </c>
    </row>
    <row r="3" spans="1:21" x14ac:dyDescent="0.3">
      <c r="A3">
        <v>2</v>
      </c>
      <c r="B3" t="s">
        <v>21</v>
      </c>
      <c r="C3" t="s">
        <v>22</v>
      </c>
      <c r="D3">
        <v>388.5</v>
      </c>
      <c r="E3">
        <v>57.96</v>
      </c>
      <c r="F3">
        <v>25.02</v>
      </c>
      <c r="G3">
        <v>0.79100000000000004</v>
      </c>
      <c r="H3">
        <v>0.49717699999999998</v>
      </c>
      <c r="I3">
        <v>5.6289999999999996</v>
      </c>
      <c r="J3" s="1">
        <v>1132</v>
      </c>
      <c r="K3" s="1">
        <v>1109</v>
      </c>
      <c r="L3">
        <v>228.7</v>
      </c>
      <c r="M3" s="1">
        <v>1431</v>
      </c>
      <c r="N3">
        <v>11.65</v>
      </c>
      <c r="O3">
        <v>0.19500000000000001</v>
      </c>
      <c r="Q3">
        <v>2</v>
      </c>
      <c r="R3">
        <v>1.179E-2</v>
      </c>
      <c r="S3">
        <v>1.2670000000000001E-2</v>
      </c>
      <c r="T3">
        <v>0.29010000000000002</v>
      </c>
      <c r="U3" t="s">
        <v>23</v>
      </c>
    </row>
    <row r="4" spans="1:21" x14ac:dyDescent="0.3">
      <c r="A4">
        <v>3</v>
      </c>
      <c r="B4" t="s">
        <v>21</v>
      </c>
      <c r="C4" t="s">
        <v>22</v>
      </c>
      <c r="D4">
        <v>414.8</v>
      </c>
      <c r="E4">
        <v>84.29</v>
      </c>
      <c r="F4">
        <v>25.01</v>
      </c>
      <c r="G4">
        <v>0.99580000000000002</v>
      </c>
      <c r="H4">
        <v>0.49896600000000002</v>
      </c>
      <c r="I4">
        <v>5.8079999999999998</v>
      </c>
      <c r="J4" s="1">
        <v>1164</v>
      </c>
      <c r="K4" s="1">
        <v>1141</v>
      </c>
      <c r="L4">
        <v>229.2</v>
      </c>
      <c r="M4" s="1">
        <v>1169</v>
      </c>
      <c r="N4">
        <v>11.36</v>
      </c>
      <c r="O4">
        <v>0.19309999999999999</v>
      </c>
      <c r="Q4">
        <v>2</v>
      </c>
      <c r="R4">
        <v>1.2160000000000001E-2</v>
      </c>
      <c r="S4">
        <v>1.171E-2</v>
      </c>
      <c r="T4">
        <v>0.25119999999999998</v>
      </c>
      <c r="U4" t="s">
        <v>23</v>
      </c>
    </row>
    <row r="5" spans="1:21" x14ac:dyDescent="0.3">
      <c r="A5">
        <v>4</v>
      </c>
      <c r="B5" t="s">
        <v>21</v>
      </c>
      <c r="C5" t="s">
        <v>22</v>
      </c>
      <c r="D5">
        <v>439.8</v>
      </c>
      <c r="E5">
        <v>109.3</v>
      </c>
      <c r="F5">
        <v>25.01</v>
      </c>
      <c r="G5">
        <v>1.254</v>
      </c>
      <c r="H5">
        <v>0.503382</v>
      </c>
      <c r="I5">
        <v>6.0220000000000002</v>
      </c>
      <c r="J5" s="1">
        <v>1196</v>
      </c>
      <c r="K5" s="1">
        <v>1173</v>
      </c>
      <c r="L5">
        <v>232.8</v>
      </c>
      <c r="M5">
        <v>954.3</v>
      </c>
      <c r="N5">
        <v>11.22</v>
      </c>
      <c r="O5">
        <v>0.19159999999999999</v>
      </c>
      <c r="Q5">
        <v>2</v>
      </c>
      <c r="R5">
        <v>1.261E-2</v>
      </c>
      <c r="S5">
        <v>1.209E-2</v>
      </c>
      <c r="T5">
        <v>0.30599999999999999</v>
      </c>
      <c r="U5" t="s">
        <v>23</v>
      </c>
    </row>
    <row r="6" spans="1:21" x14ac:dyDescent="0.3">
      <c r="A6">
        <v>5</v>
      </c>
      <c r="B6" t="s">
        <v>21</v>
      </c>
      <c r="C6" t="s">
        <v>22</v>
      </c>
      <c r="D6">
        <v>467.8</v>
      </c>
      <c r="E6">
        <v>137.30000000000001</v>
      </c>
      <c r="F6">
        <v>25.01</v>
      </c>
      <c r="G6">
        <v>1.5780000000000001</v>
      </c>
      <c r="H6">
        <v>0.49967699999999998</v>
      </c>
      <c r="I6">
        <v>6.1470000000000002</v>
      </c>
      <c r="J6" s="1">
        <v>1230</v>
      </c>
      <c r="K6" s="1">
        <v>1207</v>
      </c>
      <c r="L6">
        <v>236.6</v>
      </c>
      <c r="M6">
        <v>779.5</v>
      </c>
      <c r="N6">
        <v>11.09</v>
      </c>
      <c r="O6">
        <v>0.1895</v>
      </c>
      <c r="Q6">
        <v>2</v>
      </c>
      <c r="R6">
        <v>1.2869999999999999E-2</v>
      </c>
      <c r="S6">
        <v>1.221E-2</v>
      </c>
      <c r="T6">
        <v>0.29399999999999998</v>
      </c>
      <c r="U6" t="s">
        <v>23</v>
      </c>
    </row>
    <row r="7" spans="1:21" x14ac:dyDescent="0.3">
      <c r="A7">
        <v>6</v>
      </c>
      <c r="B7" t="s">
        <v>21</v>
      </c>
      <c r="C7" t="s">
        <v>22</v>
      </c>
      <c r="D7">
        <v>494.1</v>
      </c>
      <c r="E7">
        <v>163.6</v>
      </c>
      <c r="F7">
        <v>25.01</v>
      </c>
      <c r="G7">
        <v>1.9870000000000001</v>
      </c>
      <c r="H7">
        <v>0.49995200000000001</v>
      </c>
      <c r="I7">
        <v>6.3179999999999996</v>
      </c>
      <c r="J7" s="1">
        <v>1264</v>
      </c>
      <c r="K7" s="1">
        <v>1241</v>
      </c>
      <c r="L7">
        <v>241</v>
      </c>
      <c r="M7">
        <v>636.1</v>
      </c>
      <c r="N7">
        <v>10.99</v>
      </c>
      <c r="O7">
        <v>0.18690000000000001</v>
      </c>
      <c r="Q7">
        <v>2</v>
      </c>
      <c r="R7">
        <v>1.323E-2</v>
      </c>
      <c r="S7">
        <v>1.0330000000000001E-2</v>
      </c>
      <c r="T7">
        <v>0.30680000000000002</v>
      </c>
      <c r="U7" t="s">
        <v>23</v>
      </c>
    </row>
    <row r="8" spans="1:21" x14ac:dyDescent="0.3">
      <c r="A8">
        <v>7</v>
      </c>
      <c r="B8" t="s">
        <v>21</v>
      </c>
      <c r="C8" t="s">
        <v>22</v>
      </c>
      <c r="D8">
        <v>519.20000000000005</v>
      </c>
      <c r="E8">
        <v>188.6</v>
      </c>
      <c r="F8">
        <v>25.01</v>
      </c>
      <c r="G8">
        <v>2.5009999999999999</v>
      </c>
      <c r="H8">
        <v>0.49984099999999998</v>
      </c>
      <c r="I8">
        <v>6.4930000000000003</v>
      </c>
      <c r="J8" s="1">
        <v>1299</v>
      </c>
      <c r="K8" s="1">
        <v>1275</v>
      </c>
      <c r="L8">
        <v>246.9</v>
      </c>
      <c r="M8">
        <v>519.4</v>
      </c>
      <c r="N8">
        <v>10.95</v>
      </c>
      <c r="O8">
        <v>0.18479999999999999</v>
      </c>
      <c r="Q8">
        <v>2</v>
      </c>
      <c r="R8">
        <v>1.3599999999999999E-2</v>
      </c>
      <c r="S8">
        <v>1.069E-2</v>
      </c>
      <c r="T8">
        <v>0.32369999999999999</v>
      </c>
      <c r="U8" t="s">
        <v>23</v>
      </c>
    </row>
    <row r="9" spans="1:21" x14ac:dyDescent="0.3">
      <c r="A9">
        <v>8</v>
      </c>
      <c r="B9" t="s">
        <v>21</v>
      </c>
      <c r="C9" t="s">
        <v>22</v>
      </c>
      <c r="D9">
        <v>545.1</v>
      </c>
      <c r="E9">
        <v>214.6</v>
      </c>
      <c r="F9">
        <v>25</v>
      </c>
      <c r="G9">
        <v>3.149</v>
      </c>
      <c r="H9">
        <v>0.49981700000000001</v>
      </c>
      <c r="I9">
        <v>6.6680000000000001</v>
      </c>
      <c r="J9" s="1">
        <v>1334</v>
      </c>
      <c r="K9" s="1">
        <v>1310</v>
      </c>
      <c r="L9">
        <v>253.5</v>
      </c>
      <c r="M9">
        <v>423.6</v>
      </c>
      <c r="N9">
        <v>10.96</v>
      </c>
      <c r="O9">
        <v>0.18340000000000001</v>
      </c>
      <c r="Q9">
        <v>2</v>
      </c>
      <c r="R9">
        <v>1.396E-2</v>
      </c>
      <c r="S9">
        <v>1.089E-2</v>
      </c>
      <c r="T9">
        <v>0.36430000000000001</v>
      </c>
      <c r="U9" t="s">
        <v>23</v>
      </c>
    </row>
    <row r="10" spans="1:21" x14ac:dyDescent="0.3">
      <c r="A10">
        <v>9</v>
      </c>
      <c r="B10" t="s">
        <v>21</v>
      </c>
      <c r="C10" t="s">
        <v>22</v>
      </c>
      <c r="D10">
        <v>571.5</v>
      </c>
      <c r="E10">
        <v>241</v>
      </c>
      <c r="F10">
        <v>25</v>
      </c>
      <c r="G10">
        <v>3.964</v>
      </c>
      <c r="H10">
        <v>0.50013200000000002</v>
      </c>
      <c r="I10">
        <v>6.85</v>
      </c>
      <c r="J10" s="1">
        <v>1370</v>
      </c>
      <c r="K10" s="1">
        <v>1345</v>
      </c>
      <c r="L10">
        <v>260.89999999999998</v>
      </c>
      <c r="M10">
        <v>345.5</v>
      </c>
      <c r="N10">
        <v>10.98</v>
      </c>
      <c r="O10">
        <v>0.18179999999999999</v>
      </c>
      <c r="Q10">
        <v>2</v>
      </c>
      <c r="R10">
        <v>1.435E-2</v>
      </c>
      <c r="S10">
        <v>1.268E-2</v>
      </c>
      <c r="T10">
        <v>0.56210000000000004</v>
      </c>
      <c r="U10" t="s">
        <v>23</v>
      </c>
    </row>
    <row r="11" spans="1:21" x14ac:dyDescent="0.3">
      <c r="A11">
        <v>10</v>
      </c>
      <c r="B11" t="s">
        <v>21</v>
      </c>
      <c r="C11" t="s">
        <v>22</v>
      </c>
      <c r="D11">
        <v>596.6</v>
      </c>
      <c r="E11">
        <v>266</v>
      </c>
      <c r="F11">
        <v>25</v>
      </c>
      <c r="G11">
        <v>4.9909999999999997</v>
      </c>
      <c r="H11">
        <v>0.49985800000000002</v>
      </c>
      <c r="I11">
        <v>7.0359999999999996</v>
      </c>
      <c r="J11" s="1">
        <v>1408</v>
      </c>
      <c r="K11" s="1">
        <v>1382</v>
      </c>
      <c r="L11">
        <v>269.2</v>
      </c>
      <c r="M11">
        <v>282</v>
      </c>
      <c r="N11">
        <v>11.03</v>
      </c>
      <c r="O11">
        <v>0.17979999999999999</v>
      </c>
      <c r="Q11">
        <v>2</v>
      </c>
      <c r="R11">
        <v>1.474E-2</v>
      </c>
      <c r="S11">
        <v>1.1299999999999999E-2</v>
      </c>
      <c r="T11">
        <v>0.85450000000000004</v>
      </c>
      <c r="U11" t="s">
        <v>23</v>
      </c>
    </row>
    <row r="12" spans="1:21" x14ac:dyDescent="0.3">
      <c r="A12">
        <v>11</v>
      </c>
      <c r="B12" t="s">
        <v>21</v>
      </c>
      <c r="C12" t="s">
        <v>22</v>
      </c>
      <c r="D12">
        <v>621.6</v>
      </c>
      <c r="E12">
        <v>291</v>
      </c>
      <c r="F12">
        <v>25</v>
      </c>
      <c r="G12">
        <v>6.2830000000000004</v>
      </c>
      <c r="H12">
        <v>0.49995600000000001</v>
      </c>
      <c r="I12">
        <v>7.2220000000000004</v>
      </c>
      <c r="J12" s="1">
        <v>1444</v>
      </c>
      <c r="K12" s="1">
        <v>1417</v>
      </c>
      <c r="L12">
        <v>278</v>
      </c>
      <c r="M12">
        <v>229.9</v>
      </c>
      <c r="N12">
        <v>11.1</v>
      </c>
      <c r="O12">
        <v>0.1784</v>
      </c>
      <c r="Q12">
        <v>2</v>
      </c>
      <c r="R12">
        <v>1.5129999999999999E-2</v>
      </c>
      <c r="S12">
        <v>1.064E-2</v>
      </c>
      <c r="T12">
        <v>1.4419999999999999</v>
      </c>
      <c r="U12" t="s">
        <v>23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Lung 7 - Solvent Trap</vt:lpstr>
      <vt:lpstr>Lung 6 - Solvent Trap</vt:lpstr>
      <vt:lpstr>Lung 5 - Solvent Trap</vt:lpstr>
      <vt:lpstr>Lung 3 - Solvent Trap</vt:lpstr>
      <vt:lpstr>Lung 2 - Solvent Trap</vt:lpstr>
      <vt:lpstr>Lung 4 - Solvent Trap</vt:lpstr>
    </vt:vector>
  </TitlesOfParts>
  <Company>College Of Engineering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RHEO-LAB</dc:creator>
  <cp:lastModifiedBy>Sam Polio</cp:lastModifiedBy>
  <dcterms:created xsi:type="dcterms:W3CDTF">2015-08-14T17:40:18Z</dcterms:created>
  <dcterms:modified xsi:type="dcterms:W3CDTF">2018-08-17T01:34:38Z</dcterms:modified>
</cp:coreProperties>
</file>